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inob\Desktop\"/>
    </mc:Choice>
  </mc:AlternateContent>
  <xr:revisionPtr revIDLastSave="0" documentId="13_ncr:1_{FE99DAB4-F5B5-4561-98FE-87A3C6B8AB96}" xr6:coauthVersionLast="45" xr6:coauthVersionMax="45" xr10:uidLastSave="{00000000-0000-0000-0000-000000000000}"/>
  <bookViews>
    <workbookView xWindow="768" yWindow="768" windowWidth="15492" windowHeight="11208" xr2:uid="{00000000-000D-0000-FFFF-FFFF00000000}"/>
  </bookViews>
  <sheets>
    <sheet name="დეტალური" sheetId="1" r:id="rId1"/>
    <sheet name="მისამართები" sheetId="6" state="hidden" r:id="rId2"/>
    <sheet name="Regions" sheetId="4" r:id="rId3"/>
    <sheet name="მაღაზიების რაოდენობა" sheetId="2" r:id="rId4"/>
    <sheet name="Sheet1" sheetId="5" state="hidden" r:id="rId5"/>
  </sheets>
  <definedNames>
    <definedName name="_xlnm._FilterDatabase" localSheetId="0" hidden="1">დეტალური!$A$1:$D$225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2" i="2" l="1"/>
  <c r="G13" i="2" l="1"/>
  <c r="C12" i="2" l="1"/>
  <c r="C13" i="2" s="1"/>
  <c r="C11" i="2"/>
  <c r="C10" i="2"/>
  <c r="C9" i="2"/>
  <c r="C8" i="2"/>
  <c r="C7" i="2"/>
  <c r="C6" i="2"/>
  <c r="C5" i="2"/>
  <c r="C4" i="2"/>
  <c r="B13" i="2" l="1"/>
</calcChain>
</file>

<file path=xl/sharedStrings.xml><?xml version="1.0" encoding="utf-8"?>
<sst xmlns="http://schemas.openxmlformats.org/spreadsheetml/2006/main" count="2176" uniqueCount="785">
  <si>
    <t>#01 დიდუბე</t>
  </si>
  <si>
    <t>#02 თემქა</t>
  </si>
  <si>
    <t>#03 ვაკე</t>
  </si>
  <si>
    <t>#05 თამარაშვილი</t>
  </si>
  <si>
    <t>#06 დიდი დიღომი</t>
  </si>
  <si>
    <t>#07 პეტრიწი</t>
  </si>
  <si>
    <t>#08 დიღმის მასივი</t>
  </si>
  <si>
    <t>#09 ბახტრიონი</t>
  </si>
  <si>
    <t>#10 ღრმაღელე</t>
  </si>
  <si>
    <t>#11 დადიანი</t>
  </si>
  <si>
    <t>#12 კოსტავა</t>
  </si>
  <si>
    <t>#13 გორგასალი</t>
  </si>
  <si>
    <t>#14 ყაზბეგი</t>
  </si>
  <si>
    <t>#15 ვარკეთილი</t>
  </si>
  <si>
    <t>#16 მოსკოვის პროსპექტი</t>
  </si>
  <si>
    <t>#17 მუხიანი</t>
  </si>
  <si>
    <t>#18 სამგორი</t>
  </si>
  <si>
    <t>#19 ბაგები</t>
  </si>
  <si>
    <t>#20 ბერბუკი</t>
  </si>
  <si>
    <t>#21 საირმე</t>
  </si>
  <si>
    <t>#22 ვარკეთილი 2</t>
  </si>
  <si>
    <t>#23 პეკინი</t>
  </si>
  <si>
    <t>#24 ვარკეთილი 3</t>
  </si>
  <si>
    <t>#25 გლდანი 2</t>
  </si>
  <si>
    <t>#26 ვარკეთილი 4</t>
  </si>
  <si>
    <t>#27 ჩიტაია</t>
  </si>
  <si>
    <t>#28 ჭოველიძე</t>
  </si>
  <si>
    <t>#29 ხეთაგუროვი</t>
  </si>
  <si>
    <t>#30 დიდი დიღომი 2</t>
  </si>
  <si>
    <t>#31 მუხიანი 2</t>
  </si>
  <si>
    <t>#32 ავლაბარი</t>
  </si>
  <si>
    <t>#33 ლილო</t>
  </si>
  <si>
    <t>#34 ვარკეთილი 5</t>
  </si>
  <si>
    <t>#35 მეტრომშენი</t>
  </si>
  <si>
    <t>#36 დიღმის მასივი 2</t>
  </si>
  <si>
    <t>#37 ვაჟა-ფშაველა</t>
  </si>
  <si>
    <t>#38 მუხიანი 3</t>
  </si>
  <si>
    <t>#39 გლდანი 3</t>
  </si>
  <si>
    <t>#41 გლდანი 4</t>
  </si>
  <si>
    <t>#42 გლდანი 5</t>
  </si>
  <si>
    <t>#43 გლდანი 6</t>
  </si>
  <si>
    <t>#44 მოსკოვის პროსპექტი 2</t>
  </si>
  <si>
    <t>#45 ჩიტაია 2</t>
  </si>
  <si>
    <t>#46 ვაზისუბანი</t>
  </si>
  <si>
    <t>#47 ისანი</t>
  </si>
  <si>
    <t>#48 ვარკეთილი 7</t>
  </si>
  <si>
    <t>#49 ყიფშიძე</t>
  </si>
  <si>
    <t>#50 ზმკ</t>
  </si>
  <si>
    <t>#51 მთაწმინდა</t>
  </si>
  <si>
    <t>#53 თემქა 2</t>
  </si>
  <si>
    <t>#54 ვაჟა-ფშაველა 2</t>
  </si>
  <si>
    <t>#55 პეტრიწი 2</t>
  </si>
  <si>
    <t>#56 წერეთელი</t>
  </si>
  <si>
    <t>#57 მუხიანი 4</t>
  </si>
  <si>
    <t>#58 კარგარეთელი</t>
  </si>
  <si>
    <t>#59 დიდი დიღომი 3</t>
  </si>
  <si>
    <t>#60 ვაზისუბანი 2</t>
  </si>
  <si>
    <t>#61 ვაჟა-ფშაველა 3</t>
  </si>
  <si>
    <t>#62 ნუცუბიძე</t>
  </si>
  <si>
    <t>#63 ნავთლუღი</t>
  </si>
  <si>
    <t>#64 ნუცუბიძე 2</t>
  </si>
  <si>
    <t>#65 ვარკეთილი 8</t>
  </si>
  <si>
    <t>#66 სარაჯიშვილი</t>
  </si>
  <si>
    <t>#67 მუხიანი 5</t>
  </si>
  <si>
    <t>#68 ფანჯიკიძე</t>
  </si>
  <si>
    <t>#69 დოლიძე</t>
  </si>
  <si>
    <t>#70 დიდი დიღომი 4</t>
  </si>
  <si>
    <t>#71 პეტრიწი 3</t>
  </si>
  <si>
    <t>#72 თემქა 3</t>
  </si>
  <si>
    <t>#73 საარბრიუკენი</t>
  </si>
  <si>
    <t>#74 ისანი 2</t>
  </si>
  <si>
    <t>#75 ვაზისუბანი 3</t>
  </si>
  <si>
    <t>#76 წინამძღვრიშვილი</t>
  </si>
  <si>
    <t>#77 ორხევი</t>
  </si>
  <si>
    <t>#78 ვარკეთილი 9</t>
  </si>
  <si>
    <t>#79 დადიანი 2</t>
  </si>
  <si>
    <t>#80 ქავთარაძე</t>
  </si>
  <si>
    <t>#81 კეკელიძე</t>
  </si>
  <si>
    <t>დიდუბე</t>
  </si>
  <si>
    <t>თემქა</t>
  </si>
  <si>
    <t>ვაკე</t>
  </si>
  <si>
    <t>გლდანი</t>
  </si>
  <si>
    <t>თამარაშვილი</t>
  </si>
  <si>
    <t>დიდი დიღომი</t>
  </si>
  <si>
    <t>პეტრიწი</t>
  </si>
  <si>
    <t>დიღმის მასივი</t>
  </si>
  <si>
    <t>ბახტრიონი</t>
  </si>
  <si>
    <t>ღრმაღელე</t>
  </si>
  <si>
    <t>დადიანი</t>
  </si>
  <si>
    <t>კოსტავა</t>
  </si>
  <si>
    <t>გორგასალი</t>
  </si>
  <si>
    <t>ყაზბეგი</t>
  </si>
  <si>
    <t>ვარკეთილი</t>
  </si>
  <si>
    <t>მოსკოვის პროსპექტი</t>
  </si>
  <si>
    <t>მუხიანი</t>
  </si>
  <si>
    <t>სამგორი</t>
  </si>
  <si>
    <t>ბაგები</t>
  </si>
  <si>
    <t>ბერბუკი</t>
  </si>
  <si>
    <t>საირმე</t>
  </si>
  <si>
    <t>ვარკეთილი 2</t>
  </si>
  <si>
    <t>პეკინი</t>
  </si>
  <si>
    <t>ვარკეთილი 3</t>
  </si>
  <si>
    <t>გლდანი 2</t>
  </si>
  <si>
    <t>ვარკეთილი 4</t>
  </si>
  <si>
    <t>ჩიტაია</t>
  </si>
  <si>
    <t>ჭოველიძე</t>
  </si>
  <si>
    <t>ხეთაგუროვი</t>
  </si>
  <si>
    <t>დიდი დიღომი 2</t>
  </si>
  <si>
    <t>მუხიანი 2</t>
  </si>
  <si>
    <t>ავლაბარი</t>
  </si>
  <si>
    <t>ლილო</t>
  </si>
  <si>
    <t>ვარკეთილი 5</t>
  </si>
  <si>
    <t>მეტრომშენი</t>
  </si>
  <si>
    <t>დიღმის მასივი 2</t>
  </si>
  <si>
    <t>ვაჟა-ფშაველა</t>
  </si>
  <si>
    <t>მუხიანი 3</t>
  </si>
  <si>
    <t>გლდანი 3</t>
  </si>
  <si>
    <t>ვარკეთილი 6</t>
  </si>
  <si>
    <t>გლდანი 4</t>
  </si>
  <si>
    <t>გლდანი 5</t>
  </si>
  <si>
    <t>გლდანი 6</t>
  </si>
  <si>
    <t>მოსკოვის პროსპექტი 2</t>
  </si>
  <si>
    <t>ჩიტაია 2</t>
  </si>
  <si>
    <t>ვაზისუბანი</t>
  </si>
  <si>
    <t>ისანი</t>
  </si>
  <si>
    <t>ვარკეთილი 7</t>
  </si>
  <si>
    <t>ყიფშიძე</t>
  </si>
  <si>
    <t>ზმკ</t>
  </si>
  <si>
    <t>მთაწმინდა</t>
  </si>
  <si>
    <t>სამგორი 2</t>
  </si>
  <si>
    <t>თემქა 2</t>
  </si>
  <si>
    <t>ვაჟა-ფშაველა 2</t>
  </si>
  <si>
    <t>პეტრიწი 2</t>
  </si>
  <si>
    <t>წერეთელი</t>
  </si>
  <si>
    <t>მუხიანი 4</t>
  </si>
  <si>
    <t>კარგარეთელი</t>
  </si>
  <si>
    <t>დიდი დიღომი 3</t>
  </si>
  <si>
    <t>ვაზისუბანი 2</t>
  </si>
  <si>
    <t>ვაჟა-ფშაველა 3</t>
  </si>
  <si>
    <t>ნუცუბიძე</t>
  </si>
  <si>
    <t>ნავთლუღი</t>
  </si>
  <si>
    <t>ნუცუბიძე 2</t>
  </si>
  <si>
    <t>ვარკეთილი 8</t>
  </si>
  <si>
    <t>სარაჯიშვილი</t>
  </si>
  <si>
    <t>მუხიანი 5</t>
  </si>
  <si>
    <t>ფანჯიკიძე</t>
  </si>
  <si>
    <t>დოლიძე</t>
  </si>
  <si>
    <t>დიდი დიღომი 4</t>
  </si>
  <si>
    <t>პეტრიწი 3</t>
  </si>
  <si>
    <t>თემქა 3</t>
  </si>
  <si>
    <t>საარბრიუკენი</t>
  </si>
  <si>
    <t>ისანი 2</t>
  </si>
  <si>
    <t>ვაზისუბანი 3</t>
  </si>
  <si>
    <t>წინამძღვრიშვილი</t>
  </si>
  <si>
    <t>ორხევი</t>
  </si>
  <si>
    <t>ვარკეთილი 9</t>
  </si>
  <si>
    <t>დადიანი 2</t>
  </si>
  <si>
    <t>ქავთარაძე</t>
  </si>
  <si>
    <t>კეკელიძე</t>
  </si>
  <si>
    <t>#82 გლდანულა</t>
  </si>
  <si>
    <t>გლდანულა</t>
  </si>
  <si>
    <t>ამაღლება</t>
  </si>
  <si>
    <t>ნუცუბიძე 3</t>
  </si>
  <si>
    <t>#83 ამაღლება</t>
  </si>
  <si>
    <t>#84 ნუცუბიძე 3</t>
  </si>
  <si>
    <t>მაღაზია</t>
  </si>
  <si>
    <t>თემქა 4</t>
  </si>
  <si>
    <t>#86 მარჯანიშვილი</t>
  </si>
  <si>
    <t>#85 თემქა 4</t>
  </si>
  <si>
    <t>მარჯანიშვილი</t>
  </si>
  <si>
    <t>#40 ვარკეთილი 6</t>
  </si>
  <si>
    <t>#87 ხილიანი</t>
  </si>
  <si>
    <t>#88 დიდუბე 2</t>
  </si>
  <si>
    <t>ხილიანი</t>
  </si>
  <si>
    <t>დიდუბე 2</t>
  </si>
  <si>
    <t>მოსკოვის პროსპექტი 3</t>
  </si>
  <si>
    <t>#89 მოსკოვის პროსპექტი 3</t>
  </si>
  <si>
    <t>#90 ვაშლიჯვარი</t>
  </si>
  <si>
    <t>ვაშლიჯვარი</t>
  </si>
  <si>
    <t>ნუცუბიძე 4</t>
  </si>
  <si>
    <t>#91 ნუცუბიძე 4</t>
  </si>
  <si>
    <t>#92 ყაზბეგი 2</t>
  </si>
  <si>
    <t>ყაზბეგი 2</t>
  </si>
  <si>
    <t>აბაშიძე</t>
  </si>
  <si>
    <t>ლილო 2</t>
  </si>
  <si>
    <t>#94 ლილო 2</t>
  </si>
  <si>
    <t>ისანი 3</t>
  </si>
  <si>
    <t>#95 ისანი 3</t>
  </si>
  <si>
    <t>#96 ვაჟა-ფშაველა 4</t>
  </si>
  <si>
    <t>წინანდალი</t>
  </si>
  <si>
    <t>ვაჟა-ფშაველა 4</t>
  </si>
  <si>
    <t>#97 წინანდალი</t>
  </si>
  <si>
    <t>#52 სამგორი 2</t>
  </si>
  <si>
    <t>ვაჟა-ფშაველა 5</t>
  </si>
  <si>
    <t>გურამიშვილი</t>
  </si>
  <si>
    <t>#98 ვაჟა-ფშაველა 5</t>
  </si>
  <si>
    <t>#99 გურამიშვილი</t>
  </si>
  <si>
    <t>#100 აღმაშენებელი</t>
  </si>
  <si>
    <t>აღმაშენებელი</t>
  </si>
  <si>
    <t>#101 ფალიაშვილი</t>
  </si>
  <si>
    <t>#102 ყაზბეგი 3</t>
  </si>
  <si>
    <t>ფალიაშვილი</t>
  </si>
  <si>
    <t>ყაზბეგი 3</t>
  </si>
  <si>
    <t>#103 ქუჩიშვილი</t>
  </si>
  <si>
    <t>ქუჩიშვილი</t>
  </si>
  <si>
    <t>#104 გლდანი 7</t>
  </si>
  <si>
    <t>გლდანი 7</t>
  </si>
  <si>
    <t>#105 ვარკეთილი 10</t>
  </si>
  <si>
    <t>ვარკეთილი 10</t>
  </si>
  <si>
    <t>დადიანი 3</t>
  </si>
  <si>
    <t>ისანი 4</t>
  </si>
  <si>
    <t>#106 დადიანი 3</t>
  </si>
  <si>
    <t>#107 ისანი 4</t>
  </si>
  <si>
    <t>#108 დიღმის მასივი 3</t>
  </si>
  <si>
    <t>დიღმის მასივი 3</t>
  </si>
  <si>
    <t>დიღმის მასივი 4</t>
  </si>
  <si>
    <t>#109 დიღმის მასივი 4</t>
  </si>
  <si>
    <t>#110 რუსთავი</t>
  </si>
  <si>
    <t>#111 რუსთავი 2</t>
  </si>
  <si>
    <t>რუსთავი</t>
  </si>
  <si>
    <t>რუსთავი 2</t>
  </si>
  <si>
    <t>#112 დიდუბე 3</t>
  </si>
  <si>
    <t>დიდუბე 3</t>
  </si>
  <si>
    <t>იოსებიძე</t>
  </si>
  <si>
    <t>#113 იოსებიძე</t>
  </si>
  <si>
    <t>#114 რუსთავი 3</t>
  </si>
  <si>
    <t>#115 ჭავჭავაძე</t>
  </si>
  <si>
    <t>რუსთავი 3</t>
  </si>
  <si>
    <t>ჭავჭავაძე</t>
  </si>
  <si>
    <t>რუსთავი 4</t>
  </si>
  <si>
    <t>#116 რუსთავი 4</t>
  </si>
  <si>
    <t>#117 გურამიშვილი 2</t>
  </si>
  <si>
    <t>გურამიშვილი 2</t>
  </si>
  <si>
    <t>#118 მარნეული</t>
  </si>
  <si>
    <t>მარნეული</t>
  </si>
  <si>
    <t>#119 საგარეჯო</t>
  </si>
  <si>
    <t>საგარეჯო</t>
  </si>
  <si>
    <t>#120 რუსთავი 5</t>
  </si>
  <si>
    <t>რუსთავი 5</t>
  </si>
  <si>
    <t>რუსთავი 6</t>
  </si>
  <si>
    <t>რუსთავი 7</t>
  </si>
  <si>
    <t>#121 რუსთავი 6</t>
  </si>
  <si>
    <t>#122 რუსთავი 7</t>
  </si>
  <si>
    <t>რუსთავი 8</t>
  </si>
  <si>
    <t>#124 ვაზისუბანი 4</t>
  </si>
  <si>
    <t>ვაზისუბანი 4</t>
  </si>
  <si>
    <t>#125 გლდანი 8</t>
  </si>
  <si>
    <t>#126 რუსთავი 9</t>
  </si>
  <si>
    <t>#127 რუსთავი 10</t>
  </si>
  <si>
    <t>#128 დიღმის მასივი 5</t>
  </si>
  <si>
    <t>გლდანი 8</t>
  </si>
  <si>
    <t>რუსთავი 9</t>
  </si>
  <si>
    <t>რუსთავი 10</t>
  </si>
  <si>
    <t>დიღმის მასივი 5</t>
  </si>
  <si>
    <t>#129 რუსთავი 11</t>
  </si>
  <si>
    <t>რუსთავი 11</t>
  </si>
  <si>
    <t>#130 რუსთავი 12</t>
  </si>
  <si>
    <t>რუსთავი 12</t>
  </si>
  <si>
    <t>#131 თემქა 5</t>
  </si>
  <si>
    <t>#132 ვაზისუბანი 5</t>
  </si>
  <si>
    <t>თემქა 5</t>
  </si>
  <si>
    <t>ვაზისუბანი 5</t>
  </si>
  <si>
    <t>#133 კანდელაკი</t>
  </si>
  <si>
    <t>#134 ახმეტა</t>
  </si>
  <si>
    <t>#135 ისანი 5</t>
  </si>
  <si>
    <t>#136 გარდაბანი</t>
  </si>
  <si>
    <t>#137 გლდანი 9</t>
  </si>
  <si>
    <t>კანდელაკი</t>
  </si>
  <si>
    <t>ახმეტა</t>
  </si>
  <si>
    <t>ისანი 5</t>
  </si>
  <si>
    <t>გარდაბანი</t>
  </si>
  <si>
    <t>გლდანი 9</t>
  </si>
  <si>
    <t>#138 რუსთავი 13</t>
  </si>
  <si>
    <t>#139 ცინცაძე</t>
  </si>
  <si>
    <t>#140 წინამძღვრიშვილი 2</t>
  </si>
  <si>
    <t>#141 ვაზისუბანი 6</t>
  </si>
  <si>
    <t>#142 ცინცაძე 2</t>
  </si>
  <si>
    <t>რუსთავი 13</t>
  </si>
  <si>
    <t>ცინცაძე</t>
  </si>
  <si>
    <t>წინამძღვრიშვილი 2</t>
  </si>
  <si>
    <t>ვაზისუბანი 6</t>
  </si>
  <si>
    <t>ცინცაძე 2</t>
  </si>
  <si>
    <t>#143 რუსთავი 14</t>
  </si>
  <si>
    <t>#144 წყნეთი</t>
  </si>
  <si>
    <t>#145 დიდუბე 4</t>
  </si>
  <si>
    <t>#146 ვაჟა-ფშაველა 6</t>
  </si>
  <si>
    <t>#147 ივერთუბანი</t>
  </si>
  <si>
    <t>რუსთავი 14</t>
  </si>
  <si>
    <t>წყნეთი</t>
  </si>
  <si>
    <t>დიდუბე 4</t>
  </si>
  <si>
    <t>ვაჟა-ფშაველა 6</t>
  </si>
  <si>
    <t>ივერთუბანი</t>
  </si>
  <si>
    <t>#148 მუხიანი 6</t>
  </si>
  <si>
    <t>#149 დიდი დიღომი 5</t>
  </si>
  <si>
    <t>#150 ალექსიძე</t>
  </si>
  <si>
    <t>#151 რუსთავი 15</t>
  </si>
  <si>
    <t>მუხიანი 6</t>
  </si>
  <si>
    <t>დიდი დიღომი 5</t>
  </si>
  <si>
    <t>ალექსიძე</t>
  </si>
  <si>
    <t>რუსთავი 15</t>
  </si>
  <si>
    <t>#152 ნუცუბიძე 5</t>
  </si>
  <si>
    <t>#153 დოლიძე 2</t>
  </si>
  <si>
    <t>#154 გლდანი 10</t>
  </si>
  <si>
    <t>ნუცუბიძე 5</t>
  </si>
  <si>
    <t>დოლიძე 2</t>
  </si>
  <si>
    <t>გლდანი 10</t>
  </si>
  <si>
    <t>#155 გურამიშვილი 3</t>
  </si>
  <si>
    <t>#156 ნუცუბიძე 6</t>
  </si>
  <si>
    <t>#157 ზუგდიდი</t>
  </si>
  <si>
    <t>#158 დიდი დიღომი 6</t>
  </si>
  <si>
    <t>#159 გლდანი 11</t>
  </si>
  <si>
    <t>#160 ვეძისი</t>
  </si>
  <si>
    <t>#161 აეროპორტი</t>
  </si>
  <si>
    <t>#162 ლაგოდეხი</t>
  </si>
  <si>
    <t>#163 წნორი</t>
  </si>
  <si>
    <t>#123 რუსთავი 8</t>
  </si>
  <si>
    <t>გურამიშვილი 3</t>
  </si>
  <si>
    <t>ნუცუბიძე 6</t>
  </si>
  <si>
    <t>ზუგდიდი</t>
  </si>
  <si>
    <t>გლდანი 11</t>
  </si>
  <si>
    <t>ვეძისი</t>
  </si>
  <si>
    <t>აეროპორტი</t>
  </si>
  <si>
    <t>ლაგოდეხი</t>
  </si>
  <si>
    <t>წნორი</t>
  </si>
  <si>
    <t>თბილისი</t>
  </si>
  <si>
    <t>დიდი დიღომი 6</t>
  </si>
  <si>
    <t>#164 ბათუმი</t>
  </si>
  <si>
    <t>#165 ბათუმი 2</t>
  </si>
  <si>
    <t>#166 ბათუმი 3</t>
  </si>
  <si>
    <t>#167 სენაკი</t>
  </si>
  <si>
    <t>ბათუმი</t>
  </si>
  <si>
    <t>ბათუმი 2</t>
  </si>
  <si>
    <t>ბათუმი 3</t>
  </si>
  <si>
    <t>სენაკი</t>
  </si>
  <si>
    <t>#168 თელავი</t>
  </si>
  <si>
    <t>#169 ბათუმი 4</t>
  </si>
  <si>
    <t>თელავი</t>
  </si>
  <si>
    <t>ბათუმი 4</t>
  </si>
  <si>
    <t>#170 სამტრედია</t>
  </si>
  <si>
    <t>#171 ბაკურიანი</t>
  </si>
  <si>
    <t>სამტრედია</t>
  </si>
  <si>
    <t>ბაკურიანი</t>
  </si>
  <si>
    <t>#172 რუსთავი 16</t>
  </si>
  <si>
    <t>რუსთავი 16</t>
  </si>
  <si>
    <t>#173 ქუთაისი</t>
  </si>
  <si>
    <t>ქუთაისი</t>
  </si>
  <si>
    <t>#174 ბათუმი 5</t>
  </si>
  <si>
    <t>#175 ბათუმი 6</t>
  </si>
  <si>
    <t>#176 ხაშური</t>
  </si>
  <si>
    <t>#177 ვაზისუბანი 7</t>
  </si>
  <si>
    <t>#178 რუსთავი 17</t>
  </si>
  <si>
    <t>#179 ქუთაისი 2</t>
  </si>
  <si>
    <t>ხაშური</t>
  </si>
  <si>
    <t>ბათუმი 5</t>
  </si>
  <si>
    <t>ბათუმი 6</t>
  </si>
  <si>
    <t>რუსთავი 17</t>
  </si>
  <si>
    <t>ქუთაისი 2</t>
  </si>
  <si>
    <t>ვაზისუბანი 7</t>
  </si>
  <si>
    <t>#180 აფრიკა</t>
  </si>
  <si>
    <t>#181 ქუთაისი 3</t>
  </si>
  <si>
    <t>აფრიკა</t>
  </si>
  <si>
    <t>ქუთაისი 3</t>
  </si>
  <si>
    <t>#182 ბათუმი 7</t>
  </si>
  <si>
    <t>#183 ქუთაისი 4</t>
  </si>
  <si>
    <t>ბათუმი 7</t>
  </si>
  <si>
    <t>ქუთაისი 4</t>
  </si>
  <si>
    <t>#184 მუხრანი</t>
  </si>
  <si>
    <t>#185 ბათუმი 8</t>
  </si>
  <si>
    <t>მუხრანი</t>
  </si>
  <si>
    <t>ბათუმი 8</t>
  </si>
  <si>
    <t>#186 ქუთაისი 5</t>
  </si>
  <si>
    <t>#187 ქუთაისი 6</t>
  </si>
  <si>
    <t>#188 ვაზისუბანი 8</t>
  </si>
  <si>
    <t>#190 ქუთაისი 7</t>
  </si>
  <si>
    <t>#191 სანზონა</t>
  </si>
  <si>
    <t>ქუთაისი 5</t>
  </si>
  <si>
    <t>ქუთაისი 6</t>
  </si>
  <si>
    <t>ვაზისუბანი 8</t>
  </si>
  <si>
    <t>ქუთაისი 7</t>
  </si>
  <si>
    <t>სანზონა</t>
  </si>
  <si>
    <t>#192 დიდუბე 5</t>
  </si>
  <si>
    <t>#193 ბათუმი 9</t>
  </si>
  <si>
    <t>#194 გურჯაანი</t>
  </si>
  <si>
    <t>#195 ქუთაისი 8</t>
  </si>
  <si>
    <t>გურჯაანი</t>
  </si>
  <si>
    <t>ბათუმი 9</t>
  </si>
  <si>
    <t>ქუთაისი 8</t>
  </si>
  <si>
    <t>ზმკ 2</t>
  </si>
  <si>
    <t>#196 ზმკ 2</t>
  </si>
  <si>
    <t>#199 შინდისი</t>
  </si>
  <si>
    <t>#200 დიღმის მასივი 6</t>
  </si>
  <si>
    <t>#201 ვაზისუბანი 9</t>
  </si>
  <si>
    <t>#202 ვარკეთილი 11</t>
  </si>
  <si>
    <t>კანდელაკი 2</t>
  </si>
  <si>
    <t>შინდისი</t>
  </si>
  <si>
    <t>ვაზისუბანი 9</t>
  </si>
  <si>
    <t>ვარკეთილი 11</t>
  </si>
  <si>
    <t>დიღმის მასივი 6</t>
  </si>
  <si>
    <t>#203 კაბალი</t>
  </si>
  <si>
    <t>#204 ქუთაისი 9</t>
  </si>
  <si>
    <t>კაბალი</t>
  </si>
  <si>
    <t>ქუთაისი 9</t>
  </si>
  <si>
    <t>კახეთი</t>
  </si>
  <si>
    <t>ზუგდიდი 2</t>
  </si>
  <si>
    <t>ზესტაფონი</t>
  </si>
  <si>
    <t>გორი</t>
  </si>
  <si>
    <t>სართიჭალა</t>
  </si>
  <si>
    <t>#205 ზუგდიდი 2</t>
  </si>
  <si>
    <t>#206 ზესტაფონი</t>
  </si>
  <si>
    <t>#207 გორი</t>
  </si>
  <si>
    <t>#208 სართიჭალა</t>
  </si>
  <si>
    <t>დიდუბე 5</t>
  </si>
  <si>
    <t>დიდი დიღომი 7</t>
  </si>
  <si>
    <t>რეგიონი</t>
  </si>
  <si>
    <t>ქ.ზუგდიდი, რუსთაველის ქუჩა #121</t>
  </si>
  <si>
    <t>#189 თბილისი ცენტრალი</t>
  </si>
  <si>
    <t>#197 დიდი დიღომი 7</t>
  </si>
  <si>
    <t>#198 კანდელაკი 2</t>
  </si>
  <si>
    <t>წელი</t>
  </si>
  <si>
    <t>ჯამი</t>
  </si>
  <si>
    <t>#209 თელავი 2</t>
  </si>
  <si>
    <t>#210 წალენჯიხა</t>
  </si>
  <si>
    <t>#211 მარტვილი</t>
  </si>
  <si>
    <t>#212 ქუთაისი 10</t>
  </si>
  <si>
    <t>თელავი 2</t>
  </si>
  <si>
    <t>წალენჯიხა</t>
  </si>
  <si>
    <t>მარტვილი</t>
  </si>
  <si>
    <t>ქუთაისი 10</t>
  </si>
  <si>
    <t>ქ.თელავი, ალაზნის გმ. სეხნიაშვილის ქ #1</t>
  </si>
  <si>
    <t>ქ.წალენჯიხა, სალიას ქ. #17</t>
  </si>
  <si>
    <t>ქ.ქუთაისი, ა.წერეთლის ქ. #95-97</t>
  </si>
  <si>
    <t>ქ.თბილისი, ჭავჭავაძის #49 მიმდებარედ</t>
  </si>
  <si>
    <t>ჭავჭავაძე 2</t>
  </si>
  <si>
    <t>#213 ჭავჭავაძე 2</t>
  </si>
  <si>
    <t>#214 ვარკეთილი 12</t>
  </si>
  <si>
    <t>ვარკეთილი 12</t>
  </si>
  <si>
    <t>ქ.თბილისი. მასივი 3, ზემო პლატო კორპ 35</t>
  </si>
  <si>
    <t>რუსთავი 18</t>
  </si>
  <si>
    <t>#216 რუსთავი 18</t>
  </si>
  <si>
    <t>#215 დიდი დიღომი 8</t>
  </si>
  <si>
    <t>დიდი დიღომი 8</t>
  </si>
  <si>
    <t>#217 ქობულეთი</t>
  </si>
  <si>
    <t>ქობულეთი</t>
  </si>
  <si>
    <t>გახსნილი მაღაზიების რაოდენობა</t>
  </si>
  <si>
    <t>#218 რუსთავი 19</t>
  </si>
  <si>
    <t>რუსთავი 19</t>
  </si>
  <si>
    <t>თბილისი ცენტრალი</t>
  </si>
  <si>
    <t>ნატახტარი</t>
  </si>
  <si>
    <t>#219 ნატახტარი</t>
  </si>
  <si>
    <t>ქ.მცხეთა, სოფ, ნატახტარი</t>
  </si>
  <si>
    <t>ხობი</t>
  </si>
  <si>
    <t>#220 ხობი</t>
  </si>
  <si>
    <t>ქ.ხობი, ბერიას ქუჩა #3</t>
  </si>
  <si>
    <t>სოფელი დიღომი</t>
  </si>
  <si>
    <t>#221 სოფელი დიღომი</t>
  </si>
  <si>
    <t>შიდა ქართლი</t>
  </si>
  <si>
    <t>ქვემო ქართლი</t>
  </si>
  <si>
    <t>სამეგრელო</t>
  </si>
  <si>
    <t>იმერეთი</t>
  </si>
  <si>
    <t>აჭარა</t>
  </si>
  <si>
    <t>მცხეთა-მთიანეთი</t>
  </si>
  <si>
    <t>სამცხე-ჯავახეთი</t>
  </si>
  <si>
    <t>ბაკურინი</t>
  </si>
  <si>
    <t>ქ.თბილისი, ქ. ხომლელი, კორპუსი N5</t>
  </si>
  <si>
    <t>ვარკეთილი 13</t>
  </si>
  <si>
    <t>#222 ვარკეთილი 13</t>
  </si>
  <si>
    <t>ბათუმი 10</t>
  </si>
  <si>
    <t>#223 ბათუმი 10</t>
  </si>
  <si>
    <t>გორი 2</t>
  </si>
  <si>
    <t>#224 გორი 2</t>
  </si>
  <si>
    <t>ქ.ბათუმი, მიხეილ ლერმონტოვის ქუჩა N103</t>
  </si>
  <si>
    <t>ქ.გორი, მშვიდობის გამზირი #2ა</t>
  </si>
  <si>
    <t>მისამართი</t>
  </si>
  <si>
    <t>#225 ხონი</t>
  </si>
  <si>
    <t>ხონი</t>
  </si>
  <si>
    <t>#226 გლდანი 12</t>
  </si>
  <si>
    <t>გლდანი 12</t>
  </si>
  <si>
    <t>ქ.თბილისი, ა. ვასაძის #24</t>
  </si>
  <si>
    <t>#227 ფოთი</t>
  </si>
  <si>
    <t>ფოთი</t>
  </si>
  <si>
    <t>#228 მოსკოვის პროსპექტი 4</t>
  </si>
  <si>
    <t>მოსკოვის პროსპექტი 4</t>
  </si>
  <si>
    <t>ქ.თბილისი მოსკოვის გამზირი 40, 1 სართული</t>
  </si>
  <si>
    <t>#229 ლილო 3</t>
  </si>
  <si>
    <t>ლილო 3</t>
  </si>
  <si>
    <t>ქ.თბილისი, ბერი გაბრიელ სალოსის #57</t>
  </si>
  <si>
    <t>#230 დიღმის მასივი 7</t>
  </si>
  <si>
    <t>დიღმის მასივი 7</t>
  </si>
  <si>
    <t>ქ.თბილისი, მ.ალექსიძის ქ. #5</t>
  </si>
  <si>
    <t>ქ.თბილისი, აღმაშენებლის ქ. #124</t>
  </si>
  <si>
    <t>ქ.თბილისი, ქიზიყის ქ. 10-ის მიმდ</t>
  </si>
  <si>
    <t>ქ.თბილისი, ამაღლების #12</t>
  </si>
  <si>
    <t>ქ.თბილისი, ი.აბაშიძის ქ. #65-67</t>
  </si>
  <si>
    <t>ქ.თბილისი, ლ.დავითაშვილის ქ. #2</t>
  </si>
  <si>
    <t>ქ.თბილისი, ფაღავას ქ. #4</t>
  </si>
  <si>
    <t>ქ.ახმეტა, გ.ჭანტურიას ქ. #11</t>
  </si>
  <si>
    <t>ქ.თბილისი, წყნეთის გზატკეცილი, #23 მიმდ.</t>
  </si>
  <si>
    <t>ქ.ბათუმი, პუშკინის ქ. #73</t>
  </si>
  <si>
    <t>ქ.ბათუმი, გორგილაძის ქ. #48</t>
  </si>
  <si>
    <t>ქ.ბათუმი, ზ.გორგილაძის ქ. #1-3/ნ.ბარათაშვილის ქ. #169-18</t>
  </si>
  <si>
    <t>ქ.ბათუმი, გალაქტიონ ტაბიძს ქ. 52</t>
  </si>
  <si>
    <t>ქ.ბათუმი, დ.თავდადებულის ქ. #11</t>
  </si>
  <si>
    <t>ქ.ბათუმი, პუშკინის ქ. #35</t>
  </si>
  <si>
    <t>ქ.ბათუმი, ფარნავაზ მეფის ქ. #108-112</t>
  </si>
  <si>
    <t>ქ.ბათუმი, დ.თავდადებულის ქ. #36</t>
  </si>
  <si>
    <t>ქ.ბათუმი, ი.ჯავახიშვილის ქუჩა#80</t>
  </si>
  <si>
    <t>ქ.ბორჯომი, დაბა ბაკურიანი, თავისუფლების ქ. 19</t>
  </si>
  <si>
    <t>ქ.თბილისი, ბახტრიონის ქ. #26</t>
  </si>
  <si>
    <t>ქ.თბილისი, ალმასიანის ქ. #13ა/ბერბუკის ქ. #8</t>
  </si>
  <si>
    <t>ქ.გარდაბანი, აღმაშენებლის #6</t>
  </si>
  <si>
    <t>ქ.თბილისი, გლდანის მე-5 მ/რ, კორპ. #18 მიმდ.</t>
  </si>
  <si>
    <t>ქ.თბილისი, გლდანი მე-5 მ/რ, 11 კორპ. მ/ტ</t>
  </si>
  <si>
    <t>ქ.თბილისი, გლდანის მასივი, 1 მ/რ. კორპ. 20ა</t>
  </si>
  <si>
    <t>ქ.თბილისი, გლდანის მასივი, მე-3 მ/რ, #17 კორპ.</t>
  </si>
  <si>
    <t>ქ.თბილისი, გლდანის მასივის მე-2 მ/რ, კორპ. #36</t>
  </si>
  <si>
    <t>ქ.თბილისი, გლდანის მე-7 მ/რ</t>
  </si>
  <si>
    <t>ქ.თბილისი, ფ. მოსულიშვილის ქ. #1</t>
  </si>
  <si>
    <t>ქ.თბილისი, გლდანის ა მ/რ,  კორპ. #59</t>
  </si>
  <si>
    <t>ქ.თბილისი, გლდანის მასივი "ა" მიკრორაიონი კორპუსის 58-ის მიმდებარედ</t>
  </si>
  <si>
    <t>ქ.თბილისი, გლდანის დასახლება მე-8 მკ/რ. კორპ. 8</t>
  </si>
  <si>
    <t>#231 დიდი დიღომი 9</t>
  </si>
  <si>
    <t>#232 კრწანისი</t>
  </si>
  <si>
    <t>დიდი დიღომი 9</t>
  </si>
  <si>
    <t>კრწანისი</t>
  </si>
  <si>
    <t>ქ.თბილისი, სოფელი დიდი ლილო, #1 შენობა</t>
  </si>
  <si>
    <t>ქ. თბილისი, ლუბლიანას ქ. ჩიხი N1</t>
  </si>
  <si>
    <t>ქ. თბილისი, მირიან მეფის ქუჩა N39ა, 1 სართული</t>
  </si>
  <si>
    <t>ქ. თბილისი კრწანისის ქუჩა N14, კორპუსი N2, ბლოკი 3</t>
  </si>
  <si>
    <t>ქ.თბილისი, გლდ. მას., მე-2 მ/რ, კორპუსი 42 ა, სართული 1</t>
  </si>
  <si>
    <t>ქ.თბილისი, გლდანის ხევი, IV კორპუსის მიმდ. სავაჭრო ცენტრი</t>
  </si>
  <si>
    <t>ქ.თბილისი, გორგასლის ქ. #37</t>
  </si>
  <si>
    <t>ქ.გორი, ცხინვალის ქ. #8</t>
  </si>
  <si>
    <t>ქ.თბილისი, გურამიშვილის გამზირი #31</t>
  </si>
  <si>
    <t>ქ.თბილისი, გურამიშვილის გამზირი #23</t>
  </si>
  <si>
    <t>ქ.თბილისი, გურამიშვიის გამზირი 12ა</t>
  </si>
  <si>
    <t>ქ.გურჯაანი, სანაპიროს ქ. #1</t>
  </si>
  <si>
    <t>ქ.თბილისი, ცოტნე დადიანის ქ. მე-2 მ/რ, კორპ. #2</t>
  </si>
  <si>
    <t>ქ.თბილისი, ც. დადიანის #34, კორპ. #8</t>
  </si>
  <si>
    <t>ქ.თბილისი, ც.დადიანის ქ. #193</t>
  </si>
  <si>
    <t>ქ.თბილისი, დიდი დიღომი მე-3 მ/რ, კორპ. #15 მიმდ.</t>
  </si>
  <si>
    <t>ქ.თბილისი, დიდი დიღომი, მე-3 მ/რ, მე-6 კორპ.</t>
  </si>
  <si>
    <t>ქ.თბილისი, გიორგი ბრწყინვალეს ქ. #1, კორპ. #1</t>
  </si>
  <si>
    <t>ქ.თბილისი, დიდი დიღმის დასახლება, მირიან მეფის #101</t>
  </si>
  <si>
    <t>ქ.თბილისი, პ.იბერის ქ. #12</t>
  </si>
  <si>
    <t>ქ.თბილისი, დ.თავდადებულის ქ. #41</t>
  </si>
  <si>
    <t>ქ.თბილისი, მირიან მეფის ქ.11</t>
  </si>
  <si>
    <t>ქ.თბილისი, ს. დიღომი, ცამეტი ასურელი მამის ქ#103</t>
  </si>
  <si>
    <t>ქ.თბილისი, წერეთლის ქ. #55, კორპ. #2</t>
  </si>
  <si>
    <t>ქ.თბილისი, ბათუმის ქ. #29ა</t>
  </si>
  <si>
    <t>ქ.თბილისი, თ.მღვდლის ქ. #10</t>
  </si>
  <si>
    <t>ქ.თბილისი, წყალტუბოს ქ. #24</t>
  </si>
  <si>
    <t>ქ.თბილისი, მეტრო დიდუბეს მ/ტ</t>
  </si>
  <si>
    <t>ქ.თბილისი, დიღმის მასივი მე-3 კვ. კორპ. #13</t>
  </si>
  <si>
    <t>ქ.თბილისი, დიღმის მასივის მე-4 კვ, კორპ. #5ა, ბ. #23</t>
  </si>
  <si>
    <t>ქ.თბილისი, დიღმის მასივი მე-2 კვრტ. კორპ. 7ბ</t>
  </si>
  <si>
    <t>ქ.თბილისი, დიღმის მასივი მე-5 კვრტ. კორპ. 5ა</t>
  </si>
  <si>
    <t>ქ.თბილისი, დიღმის მასივი, მე-5 კვრტ. კორპ. 20</t>
  </si>
  <si>
    <t>ქ.თბილისი, გ.რობაქიძის ქ. 7, კორპ. 3</t>
  </si>
  <si>
    <t>ქ.თბილისი, ვიქტორ დოლიძის #8</t>
  </si>
  <si>
    <t>ქ.თბილისი, ვ.დოლიძის ქ. #24 / ბალანჩივაძის ქ. #15</t>
  </si>
  <si>
    <t>ქ.თბილისი, ვაზისუბანის 1-ელი მ/რ, კორპ. #12</t>
  </si>
  <si>
    <t>ქ.თბილისი, ვაზისუბანი მე-3 მ/რ, კორპ. #15</t>
  </si>
  <si>
    <t>ქ.თბილისი, ვაზისუბნის დასახლება, კორპ. #5</t>
  </si>
  <si>
    <t>ქ.თბილისი, დასახლება ვაზისუბანი, კორპუსი 10</t>
  </si>
  <si>
    <t>ქ.თბილისი, შ.მშველიძის ქ. #2</t>
  </si>
  <si>
    <t>ქ.თბილისი, შ.პეტეფის ქ. #27,(ნაკ5/14)</t>
  </si>
  <si>
    <t>ქ.თბილისი, ვაზისუბნის მ/რ IIა, კორპ. 9</t>
  </si>
  <si>
    <t>ქ.თბილისი, ემზარ სულაქველიძის ქ. #1</t>
  </si>
  <si>
    <t>ვაზისუბანი IV მ/რ კვ II-ის პატარაძის ქუჩის მ/ტ</t>
  </si>
  <si>
    <t>ქ.თბილისი, წყნეთის ქ. #2</t>
  </si>
  <si>
    <t>ქ.თბილისი, ვაჟა-ფშაველას გამზირი, მე-7 კვ. კ. #5ა</t>
  </si>
  <si>
    <t>ქ.თბილისი, ვაჟა-ფშაველას გამზირი, მე-3 კვ. #23 კ.</t>
  </si>
  <si>
    <t>ქ.თბილისი, ვაჟა-ფშაველას გამზ. მე-6 კვ. #4 კორპ.</t>
  </si>
  <si>
    <t>ქ.თბილისი, ვაჟა ფშაველას 1-ელი ჩიხი</t>
  </si>
  <si>
    <t>ქ.თბილისი, ი.ვაკელის ქ. #18</t>
  </si>
  <si>
    <t>ქ.თბილისი, გამზირი ვაჟა-ფშაველა, N76ბ</t>
  </si>
  <si>
    <t>ქ.თბილისი, ვარკეთილი 3, მე-4 მ/რ,  419-ე მიმდ.</t>
  </si>
  <si>
    <t>ქ.თბილისი, შუამთის ქ. #23</t>
  </si>
  <si>
    <t>ქ,თბილისი, აეროდრომის დასახლება 3 ქ#7</t>
  </si>
  <si>
    <t>ქ.თბილისი, მე-3 მასივი, ზედა პლატოს ტერიტორია</t>
  </si>
  <si>
    <t>ქ.თბილისი, ვარკეთილის #3, მე-3 მ/რ, #327 კორპ. მიმდ.</t>
  </si>
  <si>
    <t>ქ.თბილისი, ვარკეთილი #3, მე-3 მ/რ, კორპ. #310 მიმდ.</t>
  </si>
  <si>
    <t>ქ.თბილისი, ვარკეთილის მე-4 მ/რ, მე-2 რიგი კორპ. #4</t>
  </si>
  <si>
    <t>ქ.თბილისი, შუამთის ქ, #20</t>
  </si>
  <si>
    <t>ქ.თბილისი, ვარკეთილი #3, მე-2 მ/რ</t>
  </si>
  <si>
    <t>ქ.თბილისი, ვარკეთილი მე-4 მ/რ, #410 კორპ.</t>
  </si>
  <si>
    <t>ქ.თბილისი, ვარკეთილი #3, მე-2 მკრ. კორპ. #6</t>
  </si>
  <si>
    <t>ქ.თბილისი, ვაშლიჯვარი, გოძიაშვილის ქ. #15</t>
  </si>
  <si>
    <t>ქ.თბილისი, ჩიქოვანის ქ. #1</t>
  </si>
  <si>
    <t>ქ.ზესტაფონი, დავით აღმაშენებლის ქ. #85</t>
  </si>
  <si>
    <t>ქ.თბილისი, ქინძმარაულის შესახვევი #9-ის მიმდ.</t>
  </si>
  <si>
    <t>ქ.თბილისი, ემირ ბურჯანაძის ქ. #41</t>
  </si>
  <si>
    <t>ქ.ზუგდიდი, ც.დადიანის ქ. #6</t>
  </si>
  <si>
    <t>ქ.თბილისი, თამარაშვილის ქ. #15</t>
  </si>
  <si>
    <t>ქ,თბილისი, ვაგზლის მოედანი #2</t>
  </si>
  <si>
    <t>ქ.თელავი, სააკაძის ქ. 16</t>
  </si>
  <si>
    <t>ქ.თბილისი, თემქის მე-3 მ/რ, მე-2 კვ.</t>
  </si>
  <si>
    <t>ქ.თბილისი, თემქა #3-4 მ/რ, 41-ე კ.</t>
  </si>
  <si>
    <t>ქ.თბილისი, ხევძმარის დასახლება, მე-4 მკრ. კორპ.10-ის უკან მიმდ. ტერიტორია</t>
  </si>
  <si>
    <t>ქ.თბილისი, ანაპის 414-ე დივიზიის ქ. #39, თემქის დასახლება, კვ. მე-10</t>
  </si>
  <si>
    <t>ქ.თბილისი, თემქის მე-3 მ/რ, მე-5 კვ.</t>
  </si>
  <si>
    <t>ქ.თბილისი, მ.დადიანი-ანჩაბაძის ქ. #2</t>
  </si>
  <si>
    <t>ქ.თბილისი, იოსებიძის ქ. #59</t>
  </si>
  <si>
    <t>ქ.თბილისი, ქეთევან დედოფლის გამზირი #67, ბინა #1</t>
  </si>
  <si>
    <t>ქ.თბილისი, ბ.ხმელნიცკის 3ა</t>
  </si>
  <si>
    <t>ქ.თბილისი, ნავთლუღის ქ. #6/2</t>
  </si>
  <si>
    <t>ქ.თბილისი, ბერი გაბრიელ სალოსის #13.7</t>
  </si>
  <si>
    <t>ქ.ლაგოდეხი, სოფ.კაბალი</t>
  </si>
  <si>
    <t>ქ.თბილისი, კანდელაკის ქ. #9</t>
  </si>
  <si>
    <t>ქ.თბილისი, კანდელაკის #57</t>
  </si>
  <si>
    <t>ქ.თბილისი, კარგარეთელის #8</t>
  </si>
  <si>
    <t>ქ.თბილისი, კეკელიძის #16</t>
  </si>
  <si>
    <t>ქ.თბილისი, კოსტავას ქ. #47</t>
  </si>
  <si>
    <t>ქ.ლაგოდეხი, ზაქათალაძის ქ. #2</t>
  </si>
  <si>
    <t>ქ.თბილისი, ლილოს დასახლება, სტურუას ქ.</t>
  </si>
  <si>
    <t>ქ.თბილისი, საქნავთის დასახლება კორპუსი (სახლი) 2</t>
  </si>
  <si>
    <t>ქ.მარნეული, ს.საბას ქ. ჩიხი #2.</t>
  </si>
  <si>
    <t>ქ.მარტვილი, თამარ მეფის ქ. #1</t>
  </si>
  <si>
    <t>ქ.თბილისი, მარჯანიშვილის #30</t>
  </si>
  <si>
    <t>ქ.თბილისი, კაკაბეთის და ყვარლის ქუჩებს შორის</t>
  </si>
  <si>
    <t>ქ.თბილისი, ძმები ზაუბალაშვილების ქ. #30</t>
  </si>
  <si>
    <t>ქ.თბილისი, მოსკოვის გამზირი მე-5 კვ.</t>
  </si>
  <si>
    <t>ქ.თბილისი, ქინძმარაულისა და მარნელის ქუჩების კვეთაზე</t>
  </si>
  <si>
    <t>ქ.თბილისი, მოსკოვის გამზირი #46</t>
  </si>
  <si>
    <t>ქ.თბილისი, მუხიანის მე-4 მ/რ, #14კ. მიმდ.</t>
  </si>
  <si>
    <t>ქ.თბილისი, მუხიანი 1 მ/რ, #13 კორპ.</t>
  </si>
  <si>
    <t>ქ.თბილისი, მუხიანის მე-2 მ/რ, კორპ #4</t>
  </si>
  <si>
    <t>ქ.თბილისი, მუხიანის მე-3 მ/რ, კორპ. #5/4, 1-ლი სართული</t>
  </si>
  <si>
    <t>ქ.თბილისი, მუხიანის ნე-4 მიკრ. მე-3 კორპ.</t>
  </si>
  <si>
    <t>ქ.თბილისი, მუხიანი მე-3 მ/რ,  კორპ. 12</t>
  </si>
  <si>
    <t>მცხეთა სოფ. მუხრანი, შენობა ნაგებობა #2</t>
  </si>
  <si>
    <t>ქ.თბილისი, წმ. ქეთევან დედოფლის გამზირი #91</t>
  </si>
  <si>
    <t>ქ.თბილისი, ნუცუბიძის ქ. #221, კ. #4</t>
  </si>
  <si>
    <t>ქ.თბილისი, დელისის ||| ქუჩა, #7</t>
  </si>
  <si>
    <t>ქ.თბილისი, ნუცუბიძის #78-ის მიმდ. ტერიტორია</t>
  </si>
  <si>
    <t>ქ.თბილისი, შ.ნუციბიძის ფერდობი, მე-4 მ/რ. კ. #38</t>
  </si>
  <si>
    <t>ქ.თბილისი, ნუცუბიძის ფერდ. II,III,IV მ/რ-ის მიმდ. ნაკვეთი 12, ფართი 3, სადარ.1</t>
  </si>
  <si>
    <t>ქ.თბილისი, შ.ნუცუბიძს ქ. #111</t>
  </si>
  <si>
    <t>ქ.თბილისი, მუხაძის ქ. #6/2</t>
  </si>
  <si>
    <t>ქ.თბილისი, გამსახურდიას გამზირი #33</t>
  </si>
  <si>
    <t>ქ.თბილისი, პეტრიწის ქ. #13</t>
  </si>
  <si>
    <t>ქ.თბილისი, ი. პეტრიწის #3</t>
  </si>
  <si>
    <t>ქ.თბილისი, ი. პეტრიწის #8</t>
  </si>
  <si>
    <t>ქ.რუსთავი, თოდრიას ქ. #21</t>
  </si>
  <si>
    <t>ქ.რუსთავი, XV მიმდებარე ტერიტორია</t>
  </si>
  <si>
    <t>ქ.რუსთავი, გამზირი შარტავა #4-ის მიმდებარედ</t>
  </si>
  <si>
    <t>ქ.რუსთავი, თოდრიას ქ. #5</t>
  </si>
  <si>
    <t>ქ.რუსთავი, რუსთაველის გამზ. #32</t>
  </si>
  <si>
    <t>ქ.რუსთავი, მე-6 მკ.რ. მელიქიშვილის ქ.-ის მიმდ.</t>
  </si>
  <si>
    <t>ქ.რუსთავი, მეგობრობის გამზირი #20</t>
  </si>
  <si>
    <t>ქ.რუსთავი, 12მ/რ, #23 სკოლის მ/ტ.</t>
  </si>
  <si>
    <t>ქ.რუსთავი, მესხიშვილის ქ. #6</t>
  </si>
  <si>
    <t>ქ.რუსთავი, ლეონიძის ქ#28</t>
  </si>
  <si>
    <t>ქ.რუსთავი, 21მ/რ, #5 სახლის მ/ტ</t>
  </si>
  <si>
    <t>ქ.რუსთავი, მეგობრობის გამზ. 3</t>
  </si>
  <si>
    <t>ქ.რუსთავი, კოსტავას გამზირი 22</t>
  </si>
  <si>
    <t>ქ.რუსთავი, მეგობრობის ქ. #30.</t>
  </si>
  <si>
    <t>ქ.რუსთავი, რჩეულიშვილის ქ. (საკადასტრო #173).</t>
  </si>
  <si>
    <t>ქ.რუსთავი, მე-17 მ/რ. კ. #6</t>
  </si>
  <si>
    <t>ქ.რუსთავი, კოსტავას გამზირი #11</t>
  </si>
  <si>
    <t>ქ.რუსთავი, მე-20 მ/რ, კორპ.7</t>
  </si>
  <si>
    <t>ქ.რუსთავი, მე-19 მკ/რ. კორ. 11</t>
  </si>
  <si>
    <t>ქ.თბილისი, ნეკრასოვის #1/ტოლსტოის #21</t>
  </si>
  <si>
    <t>ქ.საგარეჯო</t>
  </si>
  <si>
    <t>ქ.თბილისი, საირმის ქ. კორპ. #1</t>
  </si>
  <si>
    <t>ქ.თბილისი, სამგორის დასახლება, კორპ. #25</t>
  </si>
  <si>
    <t>ქ.თბილისი, კახეთის გზატკეცილი #34ა</t>
  </si>
  <si>
    <t>ქ.სამტრედია, ჭავჭავაძის ქ. #19</t>
  </si>
  <si>
    <t>ქ.თბილისი, გუდამაყრის ქ. #1</t>
  </si>
  <si>
    <t>ქ.თბილისი, სარაჯიშვილის #7</t>
  </si>
  <si>
    <t>ქ.გარდაბანი, სოფ.სართიჭალა</t>
  </si>
  <si>
    <t>ქ.სენაკი, ჭავჭავაძის  #88</t>
  </si>
  <si>
    <t>ქ.თბილისი, სოფელი დიღომი, დავით აღმაშენებლის ქუჩა N81</t>
  </si>
  <si>
    <t>ქ.თბილისი, ზ.ფალიაშვილის ქ. #72</t>
  </si>
  <si>
    <t>ქ.თბილისი, გურამ ფანჯიკიძის ქ. #8</t>
  </si>
  <si>
    <t>ქ.ფოთი, კოსტავას ქN36</t>
  </si>
  <si>
    <t>ქ.თბილისი, პეტრე ქავთარაძის ქ. #50</t>
  </si>
  <si>
    <t>ქ.ქობულეთი, რუსთაველის ქუჩა #2</t>
  </si>
  <si>
    <t>ქ.ქუთაისი, ბუკიას ქ. #1-ის მიმდ.</t>
  </si>
  <si>
    <t>ქ.ქუთაისი, ნიკეას ქუჩა, II შესახ. #20</t>
  </si>
  <si>
    <t>ქ.ქუთაისი, ი.ჭავჭავაძის გამზირი #55</t>
  </si>
  <si>
    <t>ქ.ქუთაისი, ი.ჭავჭავაძის გამზირი #37</t>
  </si>
  <si>
    <t>ქ.ქუთაისი, ი.ჭავჭავაძის გამზირი #25</t>
  </si>
  <si>
    <t>ქ.ქუთაისი, ზ.გამსახურდიას ქ. #21</t>
  </si>
  <si>
    <t>ქ.ქუთაისი, წმ.ნინოს ქ. #31</t>
  </si>
  <si>
    <t>ქ.ქუთაისი, ჟ.შარტავა 1 შესახ #15</t>
  </si>
  <si>
    <t>ქ.ქუთაისი, თამარ მეფის  ქ. #18</t>
  </si>
  <si>
    <t>ქ.თბილისი, ქუჩიშვილის ქ. #10</t>
  </si>
  <si>
    <t>ქ.თბილისი, ქვიშხეთის ქ. #1</t>
  </si>
  <si>
    <t>ქ.თბილისი, ყაზბეგის ქ. #29ბ</t>
  </si>
  <si>
    <t>ქ.თბილისი, ა.ყაზბეგის გამზირი #4</t>
  </si>
  <si>
    <t>ქ.თბილისი, ა.ყაზბეგის #34</t>
  </si>
  <si>
    <t>ქ.თბილისი, ყიფშიძის #14</t>
  </si>
  <si>
    <t>ქ.თბილისი, სოფ შინდისი, თბილისი-კოჯრის გზატკ  ქ. #25</t>
  </si>
  <si>
    <t>ქ.თბილისი, ტერენტი გრანელის #2-4, ჩიტაიას ქ. #1-3</t>
  </si>
  <si>
    <t>ქ.თბილისი, ჩიტაიას ქ, #31</t>
  </si>
  <si>
    <t>ქ.თბილისი, ცინცაძის ქ. #8</t>
  </si>
  <si>
    <t>ქ.თბილისი, ცინცაძის ქ. #12</t>
  </si>
  <si>
    <t>ქ.თბილისი, წერეთლის #8</t>
  </si>
  <si>
    <t>ქ.თბილისი, წინამძღვრიშვილის ქ. #47</t>
  </si>
  <si>
    <t>ქ.თბილისი, წინამძღვრიშვილის ქ. #133 / თამარ მეფის გამზირი 14</t>
  </si>
  <si>
    <t>ქ.თბილისი, წინანდალის 10, 1-ელი სართული, კომერციული ფართი #6</t>
  </si>
  <si>
    <t>ქ.წნორი, თავისუფლების ქ. #2</t>
  </si>
  <si>
    <t>ქ.თბილისი, დაბა წყნეთი, აღმაშენებლის ქ. #18</t>
  </si>
  <si>
    <t>ქ.თბილისი, ჭავჭავაძის #7</t>
  </si>
  <si>
    <t>ქ.თბილისი, ჭოველიძის ქ. #4</t>
  </si>
  <si>
    <t>ქ.ხაშური, რუსთაველის ქ. #13</t>
  </si>
  <si>
    <t>ქ.თბილისი, ხეთაგუროვის ქ. #4</t>
  </si>
  <si>
    <t>ქ.თბილისი, ს. ჩიქოვანის #27/ს.ჩიქოვანის 25/ჩაილურის 4</t>
  </si>
  <si>
    <t>ქ. ხონი, ჭანტურიას ქუჩა N4ა</t>
  </si>
  <si>
    <t>#233 რუსთაველი</t>
  </si>
  <si>
    <t>#234 ისანი 6</t>
  </si>
  <si>
    <t>რუსთაველი</t>
  </si>
  <si>
    <t>ისანი 6</t>
  </si>
  <si>
    <t>ქ.თბილისი,რუსთაველი გამზირი #40</t>
  </si>
  <si>
    <t>ქ.თბილისი,ქეთევან წამებულის გამზირი #78</t>
  </si>
  <si>
    <t>დადიანი 4</t>
  </si>
  <si>
    <t>ახალსოფელი</t>
  </si>
  <si>
    <t>#235 დადიანი 4</t>
  </si>
  <si>
    <t>#236 ახალსოფელი</t>
  </si>
  <si>
    <t xml:space="preserve">ქ.თბილისი ც, დადიანის ქუჩა N158-ის I სართულზე არსებული N1 კომერციული ფართი </t>
  </si>
  <si>
    <t>სოფელი  ახალსოფელი</t>
  </si>
  <si>
    <t>ქ.თბილისი ა.მიცკევიჩის ქ. N25 ბლოკი "ბ" 1 სართული</t>
  </si>
  <si>
    <t>#237 მიცკევიჩი</t>
  </si>
  <si>
    <t>მიცკევიჩი</t>
  </si>
  <si>
    <t>#238 სააკაძე</t>
  </si>
  <si>
    <t>სააკაძე</t>
  </si>
  <si>
    <t>#239 გურამიშვილი 4</t>
  </si>
  <si>
    <t>გურამიშვილი 4</t>
  </si>
  <si>
    <t>ქ. თბილისი ჟ. შარტავას ქ. N4ბ</t>
  </si>
  <si>
    <t>#240 გორი 3</t>
  </si>
  <si>
    <t>გორი 3</t>
  </si>
  <si>
    <t xml:space="preserve">ქალაქი გორი. ქუჩა გურამიშვილი N1 </t>
  </si>
  <si>
    <t>გურამიშვილის გამზირი N23ა</t>
  </si>
  <si>
    <t>Year</t>
  </si>
  <si>
    <t>Stores</t>
  </si>
  <si>
    <t>#241 წილკანი</t>
  </si>
  <si>
    <t>წილკანი</t>
  </si>
  <si>
    <t>მცხეთა სოფელი წილკანი</t>
  </si>
  <si>
    <t>#242 წერეთელი 2</t>
  </si>
  <si>
    <t>წერეთელი 2</t>
  </si>
  <si>
    <t>ქ. თბილისი აკაკი წერეთლის გამზირი 99</t>
  </si>
  <si>
    <t>#243 ნუცუბიძე 7</t>
  </si>
  <si>
    <t>ნუცუბიძე 7</t>
  </si>
  <si>
    <t xml:space="preserve"> ელგუჯა ამაშუკელის ქუჩა N17</t>
  </si>
  <si>
    <t>#244 გორი 4</t>
  </si>
  <si>
    <t>გორი 4</t>
  </si>
  <si>
    <t>#245 ვანი</t>
  </si>
  <si>
    <t>ვანი</t>
  </si>
  <si>
    <t xml:space="preserve"> ქ. გორი ცხინვალის გზატკეცილი N12</t>
  </si>
  <si>
    <t>ქ. ვანი თამარ მეფის ქუჩა N5</t>
  </si>
  <si>
    <t>#246 მარჯანიშვილი 2</t>
  </si>
  <si>
    <t>#247 ახალციხე</t>
  </si>
  <si>
    <t>მარჯანიშვილი 2</t>
  </si>
  <si>
    <t>ახალციხე</t>
  </si>
  <si>
    <t xml:space="preserve"> ქ,თბილისი მარჯანიშვილის ქუჩა N11, 1 სართული</t>
  </si>
  <si>
    <t>ქალაქი ახალციხე, კოსტავას ქუჩა N41</t>
  </si>
  <si>
    <t>#248 ჩოხატაური</t>
  </si>
  <si>
    <t>#249 ახალციხე 2</t>
  </si>
  <si>
    <t>ჩოხატაური</t>
  </si>
  <si>
    <t>ახალციხე 2</t>
  </si>
  <si>
    <t>გურია</t>
  </si>
  <si>
    <t>ქალაქი ჩოხატაური, დუმბაძის ქუჩა N7</t>
  </si>
  <si>
    <t>ქ. ახალციზე თამარაშვილის ქ N6-8</t>
  </si>
  <si>
    <t>#250 წალკა</t>
  </si>
  <si>
    <t>წალკა</t>
  </si>
  <si>
    <t>#251 ისანი 7</t>
  </si>
  <si>
    <t>ისანი 7</t>
  </si>
  <si>
    <t>#252 შილდა</t>
  </si>
  <si>
    <t>შილდა</t>
  </si>
  <si>
    <t>ყვარლის მუნიციპალიტეტი სოფელი შილდა</t>
  </si>
  <si>
    <t>#253 თემქა 6</t>
  </si>
  <si>
    <t>თემქა 6</t>
  </si>
  <si>
    <t>ქ. თბილისი ზღვისუბნის დასახლება XI მ/რ III კვ, კორპუსი 45 სართული 1</t>
  </si>
  <si>
    <t>#254 ფონიჭალა</t>
  </si>
  <si>
    <t>ფონიჭალა</t>
  </si>
  <si>
    <t>ქ. თბილისი რუსთავის გზატკეცილი N19 კორპუსი N1</t>
  </si>
  <si>
    <t xml:space="preserve">ქ. წალკა მ. კოსტავას ქუჩა </t>
  </si>
  <si>
    <t>ქ. თბილისი ლეხ კაჩინსკი N1</t>
  </si>
  <si>
    <t>#255 ბაკურიანი 2</t>
  </si>
  <si>
    <t>ბაკურიანი 2</t>
  </si>
  <si>
    <t>ბორჯომის მუნიციპალიტეტი, დაბა ბაკურიანი "კოხტის ძირი"</t>
  </si>
  <si>
    <t>#256 ქუთაისი 11</t>
  </si>
  <si>
    <t>ქუთაისი 11</t>
  </si>
  <si>
    <t>ქუთაისი ზ, ფალიაშვილის ქუჩა 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</si>
</sst>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11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1"/>
      <charset val="204"/>
      <scheme val="minor"/>
    </font>
    <font>
      <sz val="8"/>
      <name val="Calibri"/>
      <family val="2"/>
      <charset val="1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1"/>
      <scheme val="minor"/>
    </font>
    <font>
      <sz val="14"/>
      <color rgb="FF000000"/>
      <name val="Calibri"/>
      <family val="2"/>
      <charset val="204"/>
    </font>
    <font>
      <b/>
      <sz val="14"/>
      <color rgb="FF0070C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</cellStyleXfs>
  <cellXfs count="39">
    <xf numFmtId="0" fontId="0" fillId="0" borderId="0" xfId="0"/>
    <xf numFmtId="0" fontId="0" fillId="0" borderId="0" xfId="0" applyAlignment="1">
      <alignment horizontal="right"/>
    </xf>
    <xf numFmtId="0" fontId="0" fillId="3" borderId="0" xfId="0" applyFill="1" applyAlignment="1">
      <alignment horizontal="right"/>
    </xf>
    <xf numFmtId="0" fontId="4" fillId="0" borderId="0" xfId="4"/>
    <xf numFmtId="0" fontId="5" fillId="4" borderId="0" xfId="4" applyFont="1" applyFill="1" applyAlignment="1">
      <alignment horizontal="left" vertical="center"/>
    </xf>
    <xf numFmtId="0" fontId="5" fillId="4" borderId="0" xfId="4" applyFont="1" applyFill="1"/>
    <xf numFmtId="0" fontId="7" fillId="0" borderId="0" xfId="0" applyFont="1"/>
    <xf numFmtId="0" fontId="7" fillId="0" borderId="0" xfId="0" applyFont="1" applyAlignment="1">
      <alignment vertical="center"/>
    </xf>
    <xf numFmtId="0" fontId="7" fillId="2" borderId="1" xfId="1" applyFont="1" applyFill="1" applyBorder="1"/>
    <xf numFmtId="0" fontId="7" fillId="2" borderId="1" xfId="0" applyFont="1" applyFill="1" applyBorder="1"/>
    <xf numFmtId="164" fontId="7" fillId="0" borderId="1" xfId="0" applyNumberFormat="1" applyFont="1" applyFill="1" applyBorder="1" applyAlignment="1"/>
    <xf numFmtId="0" fontId="7" fillId="2" borderId="0" xfId="0" applyFont="1" applyFill="1" applyBorder="1"/>
    <xf numFmtId="0" fontId="7" fillId="3" borderId="1" xfId="1" applyFont="1" applyFill="1" applyBorder="1"/>
    <xf numFmtId="0" fontId="7" fillId="2" borderId="1" xfId="2" applyFont="1" applyFill="1" applyBorder="1"/>
    <xf numFmtId="0" fontId="7" fillId="2" borderId="1" xfId="0" applyFont="1" applyFill="1" applyBorder="1" applyAlignment="1">
      <alignment vertical="center"/>
    </xf>
    <xf numFmtId="0" fontId="7" fillId="2" borderId="1" xfId="1" applyFont="1" applyFill="1" applyBorder="1" applyAlignment="1">
      <alignment vertical="center"/>
    </xf>
    <xf numFmtId="0" fontId="7" fillId="2" borderId="1" xfId="0" applyFont="1" applyFill="1" applyBorder="1" applyAlignment="1">
      <alignment horizontal="left" wrapText="1"/>
    </xf>
    <xf numFmtId="0" fontId="7" fillId="0" borderId="1" xfId="0" applyFont="1" applyBorder="1"/>
    <xf numFmtId="0" fontId="7" fillId="0" borderId="1" xfId="1" applyFont="1" applyBorder="1"/>
    <xf numFmtId="0" fontId="7" fillId="0" borderId="0" xfId="0" applyFont="1" applyBorder="1"/>
    <xf numFmtId="0" fontId="7" fillId="0" borderId="1" xfId="0" applyFont="1" applyFill="1" applyBorder="1"/>
    <xf numFmtId="3" fontId="7" fillId="0" borderId="1" xfId="0" applyNumberFormat="1" applyFont="1" applyBorder="1"/>
    <xf numFmtId="0" fontId="7" fillId="0" borderId="1" xfId="1" applyFont="1" applyFill="1" applyBorder="1"/>
    <xf numFmtId="0" fontId="7" fillId="0" borderId="1" xfId="1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7" fillId="0" borderId="1" xfId="0" applyFont="1" applyBorder="1" applyAlignment="1">
      <alignment horizontal="left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0" fillId="4" borderId="0" xfId="0" applyFill="1" applyAlignment="1">
      <alignment horizontal="right"/>
    </xf>
    <xf numFmtId="0" fontId="0" fillId="4" borderId="0" xfId="0" applyFill="1"/>
    <xf numFmtId="0" fontId="7" fillId="0" borderId="0" xfId="0" applyFont="1" applyAlignment="1">
      <alignment horizontal="center" vertical="center"/>
    </xf>
    <xf numFmtId="0" fontId="7" fillId="0" borderId="0" xfId="0" applyFont="1" applyFill="1"/>
    <xf numFmtId="0" fontId="7" fillId="0" borderId="0" xfId="0" applyFont="1" applyFill="1" applyBorder="1"/>
    <xf numFmtId="0" fontId="7" fillId="0" borderId="2" xfId="0" applyFont="1" applyBorder="1"/>
    <xf numFmtId="0" fontId="7" fillId="0" borderId="0" xfId="0" applyFont="1" applyAlignment="1">
      <alignment horizontal="center" vertical="center"/>
    </xf>
    <xf numFmtId="0" fontId="9" fillId="0" borderId="3" xfId="0" applyFont="1" applyBorder="1" applyAlignment="1">
      <alignment horizontal="center" wrapText="1" readingOrder="1"/>
    </xf>
    <xf numFmtId="0" fontId="10" fillId="0" borderId="3" xfId="0" applyFont="1" applyBorder="1" applyAlignment="1">
      <alignment horizontal="center" wrapText="1" readingOrder="1"/>
    </xf>
    <xf numFmtId="0" fontId="9" fillId="0" borderId="3" xfId="0" applyFont="1" applyBorder="1" applyAlignment="1">
      <alignment horizontal="center" vertical="center" wrapText="1" readingOrder="1"/>
    </xf>
  </cellXfs>
  <cellStyles count="5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  <cellStyle name="Normal 8" xfId="4" xr:uid="{477C499E-E66E-4B50-87F0-71247BAAD2D2}"/>
  </cellStyles>
  <dxfs count="0"/>
  <tableStyles count="0" defaultTableStyle="TableStyleMedium9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Liko Tavshavadze" id="{93C0562C-0EDC-4666-AB49-A32B1D651675}" userId="S::liko.tavshavadze@orinabiji.ge::4abf60ab-86d7-48bc-9fc7-73c178e3ee7c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93" dT="2020-07-02T07:25:54.29" personId="{93C0562C-0EDC-4666-AB49-A32B1D651675}" id="{1D464C54-8FC9-49CA-A4A0-88BDB73274E3}">
    <text>Closed : 01/04/2020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N255"/>
  <sheetViews>
    <sheetView tabSelected="1" zoomScale="90" zoomScaleNormal="90" workbookViewId="0">
      <pane xSplit="1" topLeftCell="B1" activePane="topRight" state="frozen"/>
      <selection activeCell="C1" sqref="C1"/>
      <selection pane="topRight" activeCell="A93" sqref="A93:XFD93"/>
    </sheetView>
  </sheetViews>
  <sheetFormatPr defaultRowHeight="13.8" x14ac:dyDescent="0.3"/>
  <cols>
    <col min="1" max="1" width="25.109375" style="33" customWidth="1"/>
    <col min="2" max="2" width="21.109375" style="33" customWidth="1"/>
    <col min="3" max="3" width="11.5546875" style="33" customWidth="1"/>
    <col min="4" max="4" width="76" style="33" customWidth="1"/>
    <col min="5" max="16384" width="8.88671875" style="33"/>
  </cols>
  <sheetData>
    <row r="1" spans="1:40" s="6" customFormat="1" ht="30" customHeight="1" x14ac:dyDescent="0.3">
      <c r="A1" s="31" t="s">
        <v>165</v>
      </c>
      <c r="B1" s="35" t="s">
        <v>165</v>
      </c>
      <c r="C1" s="7" t="s">
        <v>413</v>
      </c>
      <c r="D1" s="7" t="s">
        <v>472</v>
      </c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</row>
    <row r="2" spans="1:40" s="11" customFormat="1" x14ac:dyDescent="0.3">
      <c r="A2" s="8" t="s">
        <v>0</v>
      </c>
      <c r="B2" s="8" t="s">
        <v>78</v>
      </c>
      <c r="C2" s="9" t="s">
        <v>324</v>
      </c>
      <c r="D2" s="9" t="s">
        <v>547</v>
      </c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</row>
    <row r="3" spans="1:40" s="11" customFormat="1" x14ac:dyDescent="0.3">
      <c r="A3" s="8" t="s">
        <v>1</v>
      </c>
      <c r="B3" s="8" t="s">
        <v>79</v>
      </c>
      <c r="C3" s="9" t="s">
        <v>324</v>
      </c>
      <c r="D3" s="9" t="s">
        <v>596</v>
      </c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</row>
    <row r="4" spans="1:40" s="11" customFormat="1" x14ac:dyDescent="0.3">
      <c r="A4" s="8" t="s">
        <v>2</v>
      </c>
      <c r="B4" s="8" t="s">
        <v>80</v>
      </c>
      <c r="C4" s="9" t="s">
        <v>324</v>
      </c>
      <c r="D4" s="9" t="s">
        <v>569</v>
      </c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</row>
    <row r="5" spans="1:40" s="11" customFormat="1" x14ac:dyDescent="0.3">
      <c r="A5" s="8" t="s">
        <v>3</v>
      </c>
      <c r="B5" s="8" t="s">
        <v>82</v>
      </c>
      <c r="C5" s="9" t="s">
        <v>324</v>
      </c>
      <c r="D5" s="9" t="s">
        <v>593</v>
      </c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</row>
    <row r="6" spans="1:40" s="11" customFormat="1" x14ac:dyDescent="0.3">
      <c r="A6" s="8" t="s">
        <v>4</v>
      </c>
      <c r="B6" s="8" t="s">
        <v>83</v>
      </c>
      <c r="C6" s="9" t="s">
        <v>324</v>
      </c>
      <c r="D6" s="9" t="s">
        <v>539</v>
      </c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</row>
    <row r="7" spans="1:40" s="11" customFormat="1" x14ac:dyDescent="0.3">
      <c r="A7" s="8" t="s">
        <v>5</v>
      </c>
      <c r="B7" s="8" t="s">
        <v>84</v>
      </c>
      <c r="C7" s="9" t="s">
        <v>324</v>
      </c>
      <c r="D7" s="9" t="s">
        <v>640</v>
      </c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</row>
    <row r="8" spans="1:40" s="11" customFormat="1" x14ac:dyDescent="0.3">
      <c r="A8" s="8" t="s">
        <v>6</v>
      </c>
      <c r="B8" s="8" t="s">
        <v>85</v>
      </c>
      <c r="C8" s="9" t="s">
        <v>324</v>
      </c>
      <c r="D8" s="9" t="s">
        <v>552</v>
      </c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</row>
    <row r="9" spans="1:40" s="11" customFormat="1" x14ac:dyDescent="0.3">
      <c r="A9" s="8" t="s">
        <v>7</v>
      </c>
      <c r="B9" s="8" t="s">
        <v>86</v>
      </c>
      <c r="C9" s="9" t="s">
        <v>324</v>
      </c>
      <c r="D9" s="9" t="s">
        <v>507</v>
      </c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</row>
    <row r="10" spans="1:40" s="11" customFormat="1" x14ac:dyDescent="0.3">
      <c r="A10" s="8" t="s">
        <v>8</v>
      </c>
      <c r="B10" s="8" t="s">
        <v>87</v>
      </c>
      <c r="C10" s="9" t="s">
        <v>324</v>
      </c>
      <c r="D10" s="9" t="s">
        <v>688</v>
      </c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</row>
    <row r="11" spans="1:40" s="11" customFormat="1" x14ac:dyDescent="0.3">
      <c r="A11" s="8" t="s">
        <v>9</v>
      </c>
      <c r="B11" s="8" t="s">
        <v>88</v>
      </c>
      <c r="C11" s="9" t="s">
        <v>324</v>
      </c>
      <c r="D11" s="9" t="s">
        <v>536</v>
      </c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</row>
    <row r="12" spans="1:40" s="11" customFormat="1" x14ac:dyDescent="0.3">
      <c r="A12" s="8" t="s">
        <v>10</v>
      </c>
      <c r="B12" s="8" t="s">
        <v>89</v>
      </c>
      <c r="C12" s="9" t="s">
        <v>324</v>
      </c>
      <c r="D12" s="9" t="s">
        <v>612</v>
      </c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</row>
    <row r="13" spans="1:40" s="11" customFormat="1" x14ac:dyDescent="0.3">
      <c r="A13" s="8" t="s">
        <v>11</v>
      </c>
      <c r="B13" s="8" t="s">
        <v>90</v>
      </c>
      <c r="C13" s="9" t="s">
        <v>324</v>
      </c>
      <c r="D13" s="9" t="s">
        <v>530</v>
      </c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</row>
    <row r="14" spans="1:40" s="11" customFormat="1" x14ac:dyDescent="0.3">
      <c r="A14" s="8" t="s">
        <v>12</v>
      </c>
      <c r="B14" s="8" t="s">
        <v>91</v>
      </c>
      <c r="C14" s="9" t="s">
        <v>324</v>
      </c>
      <c r="D14" s="9" t="s">
        <v>689</v>
      </c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</row>
    <row r="15" spans="1:40" s="11" customFormat="1" x14ac:dyDescent="0.3">
      <c r="A15" s="8" t="s">
        <v>13</v>
      </c>
      <c r="B15" s="8" t="s">
        <v>92</v>
      </c>
      <c r="C15" s="9" t="s">
        <v>324</v>
      </c>
      <c r="D15" s="9" t="s">
        <v>576</v>
      </c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</row>
    <row r="16" spans="1:40" s="11" customFormat="1" x14ac:dyDescent="0.3">
      <c r="A16" s="8" t="s">
        <v>14</v>
      </c>
      <c r="B16" s="8" t="s">
        <v>93</v>
      </c>
      <c r="C16" s="9" t="s">
        <v>324</v>
      </c>
      <c r="D16" s="9" t="s">
        <v>621</v>
      </c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</row>
    <row r="17" spans="1:40" s="11" customFormat="1" x14ac:dyDescent="0.3">
      <c r="A17" s="8" t="s">
        <v>15</v>
      </c>
      <c r="B17" s="8" t="s">
        <v>94</v>
      </c>
      <c r="C17" s="9" t="s">
        <v>324</v>
      </c>
      <c r="D17" s="9" t="s">
        <v>624</v>
      </c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</row>
    <row r="18" spans="1:40" s="11" customFormat="1" x14ac:dyDescent="0.3">
      <c r="A18" s="8" t="s">
        <v>16</v>
      </c>
      <c r="B18" s="8" t="s">
        <v>95</v>
      </c>
      <c r="C18" s="9" t="s">
        <v>324</v>
      </c>
      <c r="D18" s="9" t="s">
        <v>665</v>
      </c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</row>
    <row r="19" spans="1:40" s="11" customFormat="1" x14ac:dyDescent="0.3">
      <c r="A19" s="8" t="s">
        <v>17</v>
      </c>
      <c r="B19" s="8" t="s">
        <v>96</v>
      </c>
      <c r="C19" s="9" t="s">
        <v>324</v>
      </c>
      <c r="D19" s="9" t="s">
        <v>496</v>
      </c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</row>
    <row r="20" spans="1:40" s="11" customFormat="1" x14ac:dyDescent="0.3">
      <c r="A20" s="8" t="s">
        <v>18</v>
      </c>
      <c r="B20" s="8" t="s">
        <v>97</v>
      </c>
      <c r="C20" s="9" t="s">
        <v>324</v>
      </c>
      <c r="D20" s="9" t="s">
        <v>508</v>
      </c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</row>
    <row r="21" spans="1:40" s="11" customFormat="1" x14ac:dyDescent="0.3">
      <c r="A21" s="8" t="s">
        <v>19</v>
      </c>
      <c r="B21" s="8" t="s">
        <v>98</v>
      </c>
      <c r="C21" s="9" t="s">
        <v>324</v>
      </c>
      <c r="D21" s="9" t="s">
        <v>664</v>
      </c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</row>
    <row r="22" spans="1:40" s="11" customFormat="1" x14ac:dyDescent="0.3">
      <c r="A22" s="8" t="s">
        <v>20</v>
      </c>
      <c r="B22" s="8" t="s">
        <v>99</v>
      </c>
      <c r="C22" s="9" t="s">
        <v>324</v>
      </c>
      <c r="D22" s="9" t="s">
        <v>579</v>
      </c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</row>
    <row r="23" spans="1:40" s="11" customFormat="1" x14ac:dyDescent="0.3">
      <c r="A23" s="8" t="s">
        <v>21</v>
      </c>
      <c r="B23" s="8" t="s">
        <v>100</v>
      </c>
      <c r="C23" s="9" t="s">
        <v>324</v>
      </c>
      <c r="D23" s="9" t="s">
        <v>639</v>
      </c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</row>
    <row r="24" spans="1:40" s="11" customFormat="1" x14ac:dyDescent="0.3">
      <c r="A24" s="8" t="s">
        <v>22</v>
      </c>
      <c r="B24" s="8" t="s">
        <v>101</v>
      </c>
      <c r="C24" s="9" t="s">
        <v>324</v>
      </c>
      <c r="D24" s="9" t="s">
        <v>580</v>
      </c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</row>
    <row r="25" spans="1:40" s="11" customFormat="1" x14ac:dyDescent="0.3">
      <c r="A25" s="8" t="s">
        <v>23</v>
      </c>
      <c r="B25" s="8" t="s">
        <v>102</v>
      </c>
      <c r="C25" s="9" t="s">
        <v>324</v>
      </c>
      <c r="D25" s="9" t="s">
        <v>513</v>
      </c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</row>
    <row r="26" spans="1:40" s="11" customFormat="1" x14ac:dyDescent="0.3">
      <c r="A26" s="8" t="s">
        <v>24</v>
      </c>
      <c r="B26" s="8" t="s">
        <v>103</v>
      </c>
      <c r="C26" s="9" t="s">
        <v>324</v>
      </c>
      <c r="D26" s="9" t="s">
        <v>581</v>
      </c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</row>
    <row r="27" spans="1:40" s="11" customFormat="1" x14ac:dyDescent="0.3">
      <c r="A27" s="8" t="s">
        <v>25</v>
      </c>
      <c r="B27" s="8" t="s">
        <v>104</v>
      </c>
      <c r="C27" s="9" t="s">
        <v>324</v>
      </c>
      <c r="D27" s="9" t="s">
        <v>694</v>
      </c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</row>
    <row r="28" spans="1:40" s="11" customFormat="1" x14ac:dyDescent="0.3">
      <c r="A28" s="8" t="s">
        <v>26</v>
      </c>
      <c r="B28" s="8" t="s">
        <v>105</v>
      </c>
      <c r="C28" s="9" t="s">
        <v>324</v>
      </c>
      <c r="D28" s="9" t="s">
        <v>705</v>
      </c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</row>
    <row r="29" spans="1:40" s="11" customFormat="1" x14ac:dyDescent="0.3">
      <c r="A29" s="8" t="s">
        <v>27</v>
      </c>
      <c r="B29" s="8" t="s">
        <v>106</v>
      </c>
      <c r="C29" s="9" t="s">
        <v>324</v>
      </c>
      <c r="D29" s="9" t="s">
        <v>707</v>
      </c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</row>
    <row r="30" spans="1:40" s="11" customFormat="1" x14ac:dyDescent="0.3">
      <c r="A30" s="8" t="s">
        <v>28</v>
      </c>
      <c r="B30" s="8" t="s">
        <v>107</v>
      </c>
      <c r="C30" s="9" t="s">
        <v>324</v>
      </c>
      <c r="D30" s="9" t="s">
        <v>540</v>
      </c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</row>
    <row r="31" spans="1:40" s="11" customFormat="1" x14ac:dyDescent="0.3">
      <c r="A31" s="8" t="s">
        <v>29</v>
      </c>
      <c r="B31" s="8" t="s">
        <v>108</v>
      </c>
      <c r="C31" s="9" t="s">
        <v>324</v>
      </c>
      <c r="D31" s="9" t="s">
        <v>625</v>
      </c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</row>
    <row r="32" spans="1:40" s="11" customFormat="1" x14ac:dyDescent="0.3">
      <c r="A32" s="8" t="s">
        <v>30</v>
      </c>
      <c r="B32" s="8" t="s">
        <v>109</v>
      </c>
      <c r="C32" s="9" t="s">
        <v>324</v>
      </c>
      <c r="D32" s="9" t="s">
        <v>494</v>
      </c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</row>
    <row r="33" spans="1:40" s="11" customFormat="1" x14ac:dyDescent="0.3">
      <c r="A33" s="8" t="s">
        <v>31</v>
      </c>
      <c r="B33" s="8" t="s">
        <v>110</v>
      </c>
      <c r="C33" s="9" t="s">
        <v>324</v>
      </c>
      <c r="D33" s="9" t="s">
        <v>614</v>
      </c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</row>
    <row r="34" spans="1:40" s="11" customFormat="1" x14ac:dyDescent="0.3">
      <c r="A34" s="8" t="s">
        <v>32</v>
      </c>
      <c r="B34" s="8" t="s">
        <v>111</v>
      </c>
      <c r="C34" s="9" t="s">
        <v>324</v>
      </c>
      <c r="D34" s="9" t="s">
        <v>582</v>
      </c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</row>
    <row r="35" spans="1:40" s="11" customFormat="1" x14ac:dyDescent="0.3">
      <c r="A35" s="8" t="s">
        <v>33</v>
      </c>
      <c r="B35" s="8" t="s">
        <v>112</v>
      </c>
      <c r="C35" s="9" t="s">
        <v>324</v>
      </c>
      <c r="D35" s="9" t="s">
        <v>619</v>
      </c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</row>
    <row r="36" spans="1:40" s="11" customFormat="1" x14ac:dyDescent="0.3">
      <c r="A36" s="8" t="s">
        <v>34</v>
      </c>
      <c r="B36" s="8" t="s">
        <v>113</v>
      </c>
      <c r="C36" s="9" t="s">
        <v>324</v>
      </c>
      <c r="D36" s="9" t="s">
        <v>553</v>
      </c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</row>
    <row r="37" spans="1:40" s="11" customFormat="1" x14ac:dyDescent="0.3">
      <c r="A37" s="8" t="s">
        <v>35</v>
      </c>
      <c r="B37" s="8" t="s">
        <v>114</v>
      </c>
      <c r="C37" s="9" t="s">
        <v>324</v>
      </c>
      <c r="D37" s="9" t="s">
        <v>570</v>
      </c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</row>
    <row r="38" spans="1:40" s="11" customFormat="1" x14ac:dyDescent="0.3">
      <c r="A38" s="8" t="s">
        <v>36</v>
      </c>
      <c r="B38" s="8" t="s">
        <v>115</v>
      </c>
      <c r="C38" s="9" t="s">
        <v>324</v>
      </c>
      <c r="D38" s="9" t="s">
        <v>626</v>
      </c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</row>
    <row r="39" spans="1:40" s="11" customFormat="1" x14ac:dyDescent="0.3">
      <c r="A39" s="8" t="s">
        <v>37</v>
      </c>
      <c r="B39" s="8" t="s">
        <v>116</v>
      </c>
      <c r="C39" s="9" t="s">
        <v>324</v>
      </c>
      <c r="D39" s="9" t="s">
        <v>514</v>
      </c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</row>
    <row r="40" spans="1:40" s="11" customFormat="1" x14ac:dyDescent="0.3">
      <c r="A40" s="8" t="s">
        <v>170</v>
      </c>
      <c r="B40" s="8" t="s">
        <v>117</v>
      </c>
      <c r="C40" s="9" t="s">
        <v>324</v>
      </c>
      <c r="D40" s="9" t="s">
        <v>583</v>
      </c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</row>
    <row r="41" spans="1:40" s="11" customFormat="1" x14ac:dyDescent="0.3">
      <c r="A41" s="8" t="s">
        <v>38</v>
      </c>
      <c r="B41" s="8" t="s">
        <v>118</v>
      </c>
      <c r="C41" s="9" t="s">
        <v>324</v>
      </c>
      <c r="D41" s="9" t="s">
        <v>515</v>
      </c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</row>
    <row r="42" spans="1:40" s="11" customFormat="1" x14ac:dyDescent="0.3">
      <c r="A42" s="8" t="s">
        <v>39</v>
      </c>
      <c r="B42" s="8" t="s">
        <v>119</v>
      </c>
      <c r="C42" s="9" t="s">
        <v>324</v>
      </c>
      <c r="D42" s="9" t="s">
        <v>516</v>
      </c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</row>
    <row r="43" spans="1:40" s="11" customFormat="1" x14ac:dyDescent="0.3">
      <c r="A43" s="8" t="s">
        <v>40</v>
      </c>
      <c r="B43" s="8" t="s">
        <v>120</v>
      </c>
      <c r="C43" s="9" t="s">
        <v>324</v>
      </c>
      <c r="D43" s="9" t="s">
        <v>517</v>
      </c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</row>
    <row r="44" spans="1:40" s="11" customFormat="1" x14ac:dyDescent="0.3">
      <c r="A44" s="8" t="s">
        <v>41</v>
      </c>
      <c r="B44" s="8" t="s">
        <v>121</v>
      </c>
      <c r="C44" s="9" t="s">
        <v>324</v>
      </c>
      <c r="D44" s="9" t="s">
        <v>622</v>
      </c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</row>
    <row r="45" spans="1:40" s="11" customFormat="1" x14ac:dyDescent="0.3">
      <c r="A45" s="8" t="s">
        <v>42</v>
      </c>
      <c r="B45" s="8" t="s">
        <v>122</v>
      </c>
      <c r="C45" s="9" t="s">
        <v>324</v>
      </c>
      <c r="D45" s="9" t="s">
        <v>695</v>
      </c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</row>
    <row r="46" spans="1:40" s="11" customFormat="1" x14ac:dyDescent="0.3">
      <c r="A46" s="8" t="s">
        <v>43</v>
      </c>
      <c r="B46" s="8" t="s">
        <v>123</v>
      </c>
      <c r="C46" s="9" t="s">
        <v>324</v>
      </c>
      <c r="D46" s="9" t="s">
        <v>560</v>
      </c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</row>
    <row r="47" spans="1:40" s="11" customFormat="1" x14ac:dyDescent="0.3">
      <c r="A47" s="8" t="s">
        <v>44</v>
      </c>
      <c r="B47" s="8" t="s">
        <v>124</v>
      </c>
      <c r="C47" s="9" t="s">
        <v>324</v>
      </c>
      <c r="D47" s="9" t="s">
        <v>603</v>
      </c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</row>
    <row r="48" spans="1:40" s="11" customFormat="1" x14ac:dyDescent="0.3">
      <c r="A48" s="8" t="s">
        <v>45</v>
      </c>
      <c r="B48" s="8" t="s">
        <v>125</v>
      </c>
      <c r="C48" s="9" t="s">
        <v>324</v>
      </c>
      <c r="D48" s="9" t="s">
        <v>584</v>
      </c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</row>
    <row r="49" spans="1:40" s="11" customFormat="1" x14ac:dyDescent="0.3">
      <c r="A49" s="8" t="s">
        <v>46</v>
      </c>
      <c r="B49" s="8" t="s">
        <v>126</v>
      </c>
      <c r="C49" s="9" t="s">
        <v>324</v>
      </c>
      <c r="D49" s="9" t="s">
        <v>692</v>
      </c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</row>
    <row r="50" spans="1:40" s="11" customFormat="1" x14ac:dyDescent="0.3">
      <c r="A50" s="8" t="s">
        <v>47</v>
      </c>
      <c r="B50" s="8" t="s">
        <v>127</v>
      </c>
      <c r="C50" s="9" t="s">
        <v>324</v>
      </c>
      <c r="D50" s="9" t="s">
        <v>590</v>
      </c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</row>
    <row r="51" spans="1:40" s="11" customFormat="1" x14ac:dyDescent="0.3">
      <c r="A51" s="8" t="s">
        <v>48</v>
      </c>
      <c r="B51" s="8" t="s">
        <v>128</v>
      </c>
      <c r="C51" s="9" t="s">
        <v>324</v>
      </c>
      <c r="D51" s="9" t="s">
        <v>620</v>
      </c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</row>
    <row r="52" spans="1:40" s="11" customFormat="1" x14ac:dyDescent="0.3">
      <c r="A52" s="8" t="s">
        <v>192</v>
      </c>
      <c r="B52" s="8" t="s">
        <v>129</v>
      </c>
      <c r="C52" s="9" t="s">
        <v>324</v>
      </c>
      <c r="D52" s="9" t="s">
        <v>666</v>
      </c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</row>
    <row r="53" spans="1:40" s="11" customFormat="1" x14ac:dyDescent="0.3">
      <c r="A53" s="8" t="s">
        <v>49</v>
      </c>
      <c r="B53" s="8" t="s">
        <v>130</v>
      </c>
      <c r="C53" s="9" t="s">
        <v>324</v>
      </c>
      <c r="D53" s="9" t="s">
        <v>597</v>
      </c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</row>
    <row r="54" spans="1:40" s="11" customFormat="1" x14ac:dyDescent="0.3">
      <c r="A54" s="8" t="s">
        <v>50</v>
      </c>
      <c r="B54" s="8" t="s">
        <v>131</v>
      </c>
      <c r="C54" s="9" t="s">
        <v>324</v>
      </c>
      <c r="D54" s="9" t="s">
        <v>571</v>
      </c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</row>
    <row r="55" spans="1:40" s="11" customFormat="1" x14ac:dyDescent="0.3">
      <c r="A55" s="8" t="s">
        <v>51</v>
      </c>
      <c r="B55" s="8" t="s">
        <v>132</v>
      </c>
      <c r="C55" s="9" t="s">
        <v>324</v>
      </c>
      <c r="D55" s="9" t="s">
        <v>641</v>
      </c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</row>
    <row r="56" spans="1:40" s="11" customFormat="1" x14ac:dyDescent="0.3">
      <c r="A56" s="8" t="s">
        <v>52</v>
      </c>
      <c r="B56" s="8" t="s">
        <v>133</v>
      </c>
      <c r="C56" s="9" t="s">
        <v>324</v>
      </c>
      <c r="D56" s="9" t="s">
        <v>698</v>
      </c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</row>
    <row r="57" spans="1:40" s="11" customFormat="1" x14ac:dyDescent="0.3">
      <c r="A57" s="8" t="s">
        <v>53</v>
      </c>
      <c r="B57" s="8" t="s">
        <v>134</v>
      </c>
      <c r="C57" s="9" t="s">
        <v>324</v>
      </c>
      <c r="D57" s="9" t="s">
        <v>627</v>
      </c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</row>
    <row r="58" spans="1:40" s="11" customFormat="1" x14ac:dyDescent="0.3">
      <c r="A58" s="8" t="s">
        <v>54</v>
      </c>
      <c r="B58" s="8" t="s">
        <v>135</v>
      </c>
      <c r="C58" s="9" t="s">
        <v>324</v>
      </c>
      <c r="D58" s="9" t="s">
        <v>610</v>
      </c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</row>
    <row r="59" spans="1:40" s="11" customFormat="1" x14ac:dyDescent="0.3">
      <c r="A59" s="8" t="s">
        <v>55</v>
      </c>
      <c r="B59" s="8" t="s">
        <v>136</v>
      </c>
      <c r="C59" s="9" t="s">
        <v>324</v>
      </c>
      <c r="D59" s="9" t="s">
        <v>541</v>
      </c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</row>
    <row r="60" spans="1:40" s="11" customFormat="1" x14ac:dyDescent="0.3">
      <c r="A60" s="8" t="s">
        <v>56</v>
      </c>
      <c r="B60" s="8" t="s">
        <v>137</v>
      </c>
      <c r="C60" s="9" t="s">
        <v>324</v>
      </c>
      <c r="D60" s="9" t="s">
        <v>561</v>
      </c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</row>
    <row r="61" spans="1:40" s="11" customFormat="1" x14ac:dyDescent="0.3">
      <c r="A61" s="8" t="s">
        <v>57</v>
      </c>
      <c r="B61" s="8" t="s">
        <v>138</v>
      </c>
      <c r="C61" s="9" t="s">
        <v>324</v>
      </c>
      <c r="D61" s="9" t="s">
        <v>572</v>
      </c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</row>
    <row r="62" spans="1:40" s="11" customFormat="1" x14ac:dyDescent="0.3">
      <c r="A62" s="8" t="s">
        <v>58</v>
      </c>
      <c r="B62" s="8" t="s">
        <v>139</v>
      </c>
      <c r="C62" s="9" t="s">
        <v>324</v>
      </c>
      <c r="D62" s="9" t="s">
        <v>632</v>
      </c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</row>
    <row r="63" spans="1:40" s="11" customFormat="1" x14ac:dyDescent="0.3">
      <c r="A63" s="8" t="s">
        <v>59</v>
      </c>
      <c r="B63" s="8" t="s">
        <v>140</v>
      </c>
      <c r="C63" s="9" t="s">
        <v>324</v>
      </c>
      <c r="D63" s="9" t="s">
        <v>631</v>
      </c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</row>
    <row r="64" spans="1:40" s="11" customFormat="1" x14ac:dyDescent="0.3">
      <c r="A64" s="8" t="s">
        <v>60</v>
      </c>
      <c r="B64" s="8" t="s">
        <v>141</v>
      </c>
      <c r="C64" s="9" t="s">
        <v>324</v>
      </c>
      <c r="D64" s="9" t="s">
        <v>633</v>
      </c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</row>
    <row r="65" spans="1:40" s="11" customFormat="1" x14ac:dyDescent="0.3">
      <c r="A65" s="8" t="s">
        <v>61</v>
      </c>
      <c r="B65" s="8" t="s">
        <v>142</v>
      </c>
      <c r="C65" s="9" t="s">
        <v>324</v>
      </c>
      <c r="D65" s="9" t="s">
        <v>585</v>
      </c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</row>
    <row r="66" spans="1:40" s="11" customFormat="1" x14ac:dyDescent="0.3">
      <c r="A66" s="8" t="s">
        <v>62</v>
      </c>
      <c r="B66" s="8" t="s">
        <v>143</v>
      </c>
      <c r="C66" s="9" t="s">
        <v>324</v>
      </c>
      <c r="D66" s="9" t="s">
        <v>669</v>
      </c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</row>
    <row r="67" spans="1:40" s="11" customFormat="1" x14ac:dyDescent="0.3">
      <c r="A67" s="8" t="s">
        <v>63</v>
      </c>
      <c r="B67" s="8" t="s">
        <v>144</v>
      </c>
      <c r="C67" s="9" t="s">
        <v>324</v>
      </c>
      <c r="D67" s="9" t="s">
        <v>628</v>
      </c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</row>
    <row r="68" spans="1:40" s="11" customFormat="1" x14ac:dyDescent="0.3">
      <c r="A68" s="13" t="s">
        <v>64</v>
      </c>
      <c r="B68" s="8" t="s">
        <v>145</v>
      </c>
      <c r="C68" s="9" t="s">
        <v>324</v>
      </c>
      <c r="D68" s="9" t="s">
        <v>674</v>
      </c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</row>
    <row r="69" spans="1:40" s="11" customFormat="1" x14ac:dyDescent="0.3">
      <c r="A69" s="13" t="s">
        <v>65</v>
      </c>
      <c r="B69" s="8" t="s">
        <v>146</v>
      </c>
      <c r="C69" s="9" t="s">
        <v>324</v>
      </c>
      <c r="D69" s="9" t="s">
        <v>558</v>
      </c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</row>
    <row r="70" spans="1:40" s="11" customFormat="1" x14ac:dyDescent="0.3">
      <c r="A70" s="13" t="s">
        <v>66</v>
      </c>
      <c r="B70" s="8" t="s">
        <v>147</v>
      </c>
      <c r="C70" s="9" t="s">
        <v>324</v>
      </c>
      <c r="D70" s="9" t="s">
        <v>542</v>
      </c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</row>
    <row r="71" spans="1:40" s="11" customFormat="1" x14ac:dyDescent="0.3">
      <c r="A71" s="13" t="s">
        <v>67</v>
      </c>
      <c r="B71" s="8" t="s">
        <v>148</v>
      </c>
      <c r="C71" s="9" t="s">
        <v>324</v>
      </c>
      <c r="D71" s="9" t="s">
        <v>642</v>
      </c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</row>
    <row r="72" spans="1:40" s="11" customFormat="1" x14ac:dyDescent="0.3">
      <c r="A72" s="13" t="s">
        <v>68</v>
      </c>
      <c r="B72" s="8" t="s">
        <v>149</v>
      </c>
      <c r="C72" s="9" t="s">
        <v>324</v>
      </c>
      <c r="D72" s="9" t="s">
        <v>598</v>
      </c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</row>
    <row r="73" spans="1:40" s="11" customFormat="1" x14ac:dyDescent="0.3">
      <c r="A73" s="13" t="s">
        <v>69</v>
      </c>
      <c r="B73" s="8" t="s">
        <v>150</v>
      </c>
      <c r="C73" s="9" t="s">
        <v>324</v>
      </c>
      <c r="D73" s="9" t="s">
        <v>662</v>
      </c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</row>
    <row r="74" spans="1:40" s="11" customFormat="1" x14ac:dyDescent="0.3">
      <c r="A74" s="13" t="s">
        <v>70</v>
      </c>
      <c r="B74" s="8" t="s">
        <v>151</v>
      </c>
      <c r="C74" s="9" t="s">
        <v>324</v>
      </c>
      <c r="D74" s="9" t="s">
        <v>485</v>
      </c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</row>
    <row r="75" spans="1:40" s="11" customFormat="1" x14ac:dyDescent="0.3">
      <c r="A75" s="13" t="s">
        <v>71</v>
      </c>
      <c r="B75" s="8" t="s">
        <v>152</v>
      </c>
      <c r="C75" s="9" t="s">
        <v>324</v>
      </c>
      <c r="D75" s="9" t="s">
        <v>562</v>
      </c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</row>
    <row r="76" spans="1:40" s="11" customFormat="1" x14ac:dyDescent="0.3">
      <c r="A76" s="9" t="s">
        <v>72</v>
      </c>
      <c r="B76" s="8" t="s">
        <v>153</v>
      </c>
      <c r="C76" s="9" t="s">
        <v>324</v>
      </c>
      <c r="D76" s="9" t="s">
        <v>699</v>
      </c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</row>
    <row r="77" spans="1:40" s="11" customFormat="1" x14ac:dyDescent="0.3">
      <c r="A77" s="9" t="s">
        <v>73</v>
      </c>
      <c r="B77" s="8" t="s">
        <v>154</v>
      </c>
      <c r="C77" s="9" t="s">
        <v>324</v>
      </c>
      <c r="D77" s="9" t="s">
        <v>638</v>
      </c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</row>
    <row r="78" spans="1:40" s="11" customFormat="1" x14ac:dyDescent="0.3">
      <c r="A78" s="9" t="s">
        <v>74</v>
      </c>
      <c r="B78" s="8" t="s">
        <v>155</v>
      </c>
      <c r="C78" s="9" t="s">
        <v>324</v>
      </c>
      <c r="D78" s="9" t="s">
        <v>586</v>
      </c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</row>
    <row r="79" spans="1:40" s="11" customFormat="1" x14ac:dyDescent="0.3">
      <c r="A79" s="9" t="s">
        <v>75</v>
      </c>
      <c r="B79" s="8" t="s">
        <v>156</v>
      </c>
      <c r="C79" s="9" t="s">
        <v>324</v>
      </c>
      <c r="D79" s="9" t="s">
        <v>537</v>
      </c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</row>
    <row r="80" spans="1:40" s="11" customFormat="1" x14ac:dyDescent="0.3">
      <c r="A80" s="9" t="s">
        <v>76</v>
      </c>
      <c r="B80" s="8" t="s">
        <v>157</v>
      </c>
      <c r="C80" s="9" t="s">
        <v>324</v>
      </c>
      <c r="D80" s="9" t="s">
        <v>676</v>
      </c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</row>
    <row r="81" spans="1:40" s="11" customFormat="1" x14ac:dyDescent="0.3">
      <c r="A81" s="9" t="s">
        <v>77</v>
      </c>
      <c r="B81" s="8" t="s">
        <v>158</v>
      </c>
      <c r="C81" s="9" t="s">
        <v>324</v>
      </c>
      <c r="D81" s="9" t="s">
        <v>611</v>
      </c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</row>
    <row r="82" spans="1:40" s="11" customFormat="1" x14ac:dyDescent="0.3">
      <c r="A82" s="9" t="s">
        <v>159</v>
      </c>
      <c r="B82" s="8" t="s">
        <v>160</v>
      </c>
      <c r="C82" s="9" t="s">
        <v>324</v>
      </c>
      <c r="D82" s="9" t="s">
        <v>529</v>
      </c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</row>
    <row r="83" spans="1:40" s="11" customFormat="1" x14ac:dyDescent="0.3">
      <c r="A83" s="9" t="s">
        <v>163</v>
      </c>
      <c r="B83" s="8" t="s">
        <v>161</v>
      </c>
      <c r="C83" s="9" t="s">
        <v>324</v>
      </c>
      <c r="D83" s="9" t="s">
        <v>491</v>
      </c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</row>
    <row r="84" spans="1:40" s="11" customFormat="1" x14ac:dyDescent="0.3">
      <c r="A84" s="9" t="s">
        <v>164</v>
      </c>
      <c r="B84" s="8" t="s">
        <v>162</v>
      </c>
      <c r="C84" s="9" t="s">
        <v>324</v>
      </c>
      <c r="D84" s="9" t="s">
        <v>634</v>
      </c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</row>
    <row r="85" spans="1:40" s="11" customFormat="1" x14ac:dyDescent="0.3">
      <c r="A85" s="9" t="s">
        <v>168</v>
      </c>
      <c r="B85" s="8" t="s">
        <v>166</v>
      </c>
      <c r="C85" s="9" t="s">
        <v>324</v>
      </c>
      <c r="D85" s="9" t="s">
        <v>599</v>
      </c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33"/>
    </row>
    <row r="86" spans="1:40" s="11" customFormat="1" x14ac:dyDescent="0.3">
      <c r="A86" s="9" t="s">
        <v>167</v>
      </c>
      <c r="B86" s="8" t="s">
        <v>169</v>
      </c>
      <c r="C86" s="9" t="s">
        <v>324</v>
      </c>
      <c r="D86" s="9" t="s">
        <v>618</v>
      </c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</row>
    <row r="87" spans="1:40" s="11" customFormat="1" x14ac:dyDescent="0.3">
      <c r="A87" s="9" t="s">
        <v>171</v>
      </c>
      <c r="B87" s="8" t="s">
        <v>173</v>
      </c>
      <c r="C87" s="9" t="s">
        <v>324</v>
      </c>
      <c r="D87" s="9" t="s">
        <v>708</v>
      </c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  <c r="AL87" s="33"/>
      <c r="AM87" s="33"/>
      <c r="AN87" s="33"/>
    </row>
    <row r="88" spans="1:40" s="11" customFormat="1" x14ac:dyDescent="0.3">
      <c r="A88" s="9" t="s">
        <v>172</v>
      </c>
      <c r="B88" s="8" t="s">
        <v>174</v>
      </c>
      <c r="C88" s="9" t="s">
        <v>324</v>
      </c>
      <c r="D88" s="9" t="s">
        <v>548</v>
      </c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</row>
    <row r="89" spans="1:40" s="11" customFormat="1" x14ac:dyDescent="0.3">
      <c r="A89" s="9" t="s">
        <v>176</v>
      </c>
      <c r="B89" s="8" t="s">
        <v>175</v>
      </c>
      <c r="C89" s="9" t="s">
        <v>324</v>
      </c>
      <c r="D89" s="9" t="s">
        <v>623</v>
      </c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</row>
    <row r="90" spans="1:40" s="11" customFormat="1" x14ac:dyDescent="0.3">
      <c r="A90" s="9" t="s">
        <v>177</v>
      </c>
      <c r="B90" s="8" t="s">
        <v>178</v>
      </c>
      <c r="C90" s="9" t="s">
        <v>324</v>
      </c>
      <c r="D90" s="9" t="s">
        <v>587</v>
      </c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  <c r="AM90" s="33"/>
      <c r="AN90" s="33"/>
    </row>
    <row r="91" spans="1:40" s="11" customFormat="1" x14ac:dyDescent="0.3">
      <c r="A91" s="9" t="s">
        <v>180</v>
      </c>
      <c r="B91" s="8" t="s">
        <v>179</v>
      </c>
      <c r="C91" s="9" t="s">
        <v>324</v>
      </c>
      <c r="D91" s="9" t="s">
        <v>635</v>
      </c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</row>
    <row r="92" spans="1:40" s="11" customFormat="1" x14ac:dyDescent="0.3">
      <c r="A92" s="9" t="s">
        <v>181</v>
      </c>
      <c r="B92" s="8" t="s">
        <v>182</v>
      </c>
      <c r="C92" s="9" t="s">
        <v>324</v>
      </c>
      <c r="D92" s="9" t="s">
        <v>690</v>
      </c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</row>
    <row r="93" spans="1:40" s="11" customFormat="1" x14ac:dyDescent="0.3">
      <c r="A93" s="9" t="s">
        <v>185</v>
      </c>
      <c r="B93" s="8" t="s">
        <v>184</v>
      </c>
      <c r="C93" s="9" t="s">
        <v>324</v>
      </c>
      <c r="D93" s="9" t="s">
        <v>615</v>
      </c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</row>
    <row r="94" spans="1:40" s="11" customFormat="1" x14ac:dyDescent="0.3">
      <c r="A94" s="9" t="s">
        <v>187</v>
      </c>
      <c r="B94" s="8" t="s">
        <v>186</v>
      </c>
      <c r="C94" s="9" t="s">
        <v>324</v>
      </c>
      <c r="D94" s="9" t="s">
        <v>604</v>
      </c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33"/>
    </row>
    <row r="95" spans="1:40" s="11" customFormat="1" x14ac:dyDescent="0.3">
      <c r="A95" s="9" t="s">
        <v>188</v>
      </c>
      <c r="B95" s="8" t="s">
        <v>190</v>
      </c>
      <c r="C95" s="9" t="s">
        <v>324</v>
      </c>
      <c r="D95" s="9" t="s">
        <v>573</v>
      </c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</row>
    <row r="96" spans="1:40" s="11" customFormat="1" x14ac:dyDescent="0.3">
      <c r="A96" s="9" t="s">
        <v>191</v>
      </c>
      <c r="B96" s="8" t="s">
        <v>189</v>
      </c>
      <c r="C96" s="9" t="s">
        <v>324</v>
      </c>
      <c r="D96" s="9" t="s">
        <v>701</v>
      </c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L96" s="33"/>
      <c r="AM96" s="33"/>
      <c r="AN96" s="33"/>
    </row>
    <row r="97" spans="1:40" s="11" customFormat="1" x14ac:dyDescent="0.3">
      <c r="A97" s="9" t="s">
        <v>195</v>
      </c>
      <c r="B97" s="8" t="s">
        <v>193</v>
      </c>
      <c r="C97" s="9" t="s">
        <v>324</v>
      </c>
      <c r="D97" s="9" t="s">
        <v>574</v>
      </c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  <c r="AL97" s="33"/>
      <c r="AM97" s="33"/>
      <c r="AN97" s="33"/>
    </row>
    <row r="98" spans="1:40" s="11" customFormat="1" x14ac:dyDescent="0.3">
      <c r="A98" s="9" t="s">
        <v>196</v>
      </c>
      <c r="B98" s="8" t="s">
        <v>194</v>
      </c>
      <c r="C98" s="9" t="s">
        <v>324</v>
      </c>
      <c r="D98" s="9" t="s">
        <v>532</v>
      </c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33"/>
      <c r="AN98" s="33"/>
    </row>
    <row r="99" spans="1:40" s="11" customFormat="1" x14ac:dyDescent="0.3">
      <c r="A99" s="9" t="s">
        <v>197</v>
      </c>
      <c r="B99" s="8" t="s">
        <v>198</v>
      </c>
      <c r="C99" s="9" t="s">
        <v>324</v>
      </c>
      <c r="D99" s="9" t="s">
        <v>489</v>
      </c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  <c r="AJ99" s="33"/>
      <c r="AK99" s="33"/>
      <c r="AL99" s="33"/>
      <c r="AM99" s="33"/>
      <c r="AN99" s="33"/>
    </row>
    <row r="100" spans="1:40" s="11" customFormat="1" x14ac:dyDescent="0.3">
      <c r="A100" s="9" t="s">
        <v>199</v>
      </c>
      <c r="B100" s="8" t="s">
        <v>201</v>
      </c>
      <c r="C100" s="9" t="s">
        <v>324</v>
      </c>
      <c r="D100" s="9" t="s">
        <v>673</v>
      </c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F100" s="33"/>
      <c r="AG100" s="33"/>
      <c r="AH100" s="33"/>
      <c r="AI100" s="33"/>
      <c r="AJ100" s="33"/>
      <c r="AK100" s="33"/>
      <c r="AL100" s="33"/>
      <c r="AM100" s="33"/>
      <c r="AN100" s="33"/>
    </row>
    <row r="101" spans="1:40" s="11" customFormat="1" x14ac:dyDescent="0.3">
      <c r="A101" s="9" t="s">
        <v>200</v>
      </c>
      <c r="B101" s="8" t="s">
        <v>202</v>
      </c>
      <c r="C101" s="9" t="s">
        <v>324</v>
      </c>
      <c r="D101" s="9" t="s">
        <v>691</v>
      </c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  <c r="AL101" s="33"/>
      <c r="AM101" s="33"/>
      <c r="AN101" s="33"/>
    </row>
    <row r="102" spans="1:40" s="11" customFormat="1" x14ac:dyDescent="0.3">
      <c r="A102" s="9" t="s">
        <v>203</v>
      </c>
      <c r="B102" s="8" t="s">
        <v>204</v>
      </c>
      <c r="C102" s="9" t="s">
        <v>324</v>
      </c>
      <c r="D102" s="9" t="s">
        <v>687</v>
      </c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F102" s="33"/>
      <c r="AG102" s="33"/>
      <c r="AH102" s="33"/>
      <c r="AI102" s="33"/>
      <c r="AJ102" s="33"/>
      <c r="AK102" s="33"/>
      <c r="AL102" s="33"/>
      <c r="AM102" s="33"/>
      <c r="AN102" s="33"/>
    </row>
    <row r="103" spans="1:40" s="11" customFormat="1" x14ac:dyDescent="0.3">
      <c r="A103" s="9" t="s">
        <v>205</v>
      </c>
      <c r="B103" s="8" t="s">
        <v>206</v>
      </c>
      <c r="C103" s="9" t="s">
        <v>324</v>
      </c>
      <c r="D103" s="9" t="s">
        <v>518</v>
      </c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  <c r="AF103" s="33"/>
      <c r="AG103" s="33"/>
      <c r="AH103" s="33"/>
      <c r="AI103" s="33"/>
      <c r="AJ103" s="33"/>
      <c r="AK103" s="33"/>
      <c r="AL103" s="33"/>
      <c r="AM103" s="33"/>
      <c r="AN103" s="33"/>
    </row>
    <row r="104" spans="1:40" s="11" customFormat="1" x14ac:dyDescent="0.3">
      <c r="A104" s="9" t="s">
        <v>207</v>
      </c>
      <c r="B104" s="8" t="s">
        <v>208</v>
      </c>
      <c r="C104" s="9" t="s">
        <v>324</v>
      </c>
      <c r="D104" s="9" t="s">
        <v>577</v>
      </c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  <c r="AF104" s="33"/>
      <c r="AG104" s="33"/>
      <c r="AH104" s="33"/>
      <c r="AI104" s="33"/>
      <c r="AJ104" s="33"/>
      <c r="AK104" s="33"/>
      <c r="AL104" s="33"/>
      <c r="AM104" s="33"/>
      <c r="AN104" s="33"/>
    </row>
    <row r="105" spans="1:40" s="11" customFormat="1" x14ac:dyDescent="0.3">
      <c r="A105" s="9" t="s">
        <v>211</v>
      </c>
      <c r="B105" s="8" t="s">
        <v>209</v>
      </c>
      <c r="C105" s="9" t="s">
        <v>324</v>
      </c>
      <c r="D105" s="9" t="s">
        <v>538</v>
      </c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  <c r="AF105" s="33"/>
      <c r="AG105" s="33"/>
      <c r="AH105" s="33"/>
      <c r="AI105" s="33"/>
      <c r="AJ105" s="33"/>
      <c r="AK105" s="33"/>
      <c r="AL105" s="33"/>
      <c r="AM105" s="33"/>
      <c r="AN105" s="33"/>
    </row>
    <row r="106" spans="1:40" s="11" customFormat="1" x14ac:dyDescent="0.3">
      <c r="A106" s="9" t="s">
        <v>212</v>
      </c>
      <c r="B106" s="8" t="s">
        <v>210</v>
      </c>
      <c r="C106" s="9" t="s">
        <v>324</v>
      </c>
      <c r="D106" s="9" t="s">
        <v>605</v>
      </c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  <c r="AF106" s="33"/>
      <c r="AG106" s="33"/>
      <c r="AH106" s="33"/>
      <c r="AI106" s="33"/>
      <c r="AJ106" s="33"/>
      <c r="AK106" s="33"/>
      <c r="AL106" s="33"/>
      <c r="AM106" s="33"/>
      <c r="AN106" s="33"/>
    </row>
    <row r="107" spans="1:40" s="11" customFormat="1" x14ac:dyDescent="0.3">
      <c r="A107" s="9" t="s">
        <v>213</v>
      </c>
      <c r="B107" s="8" t="s">
        <v>214</v>
      </c>
      <c r="C107" s="9" t="s">
        <v>324</v>
      </c>
      <c r="D107" s="9" t="s">
        <v>554</v>
      </c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  <c r="AI107" s="33"/>
      <c r="AJ107" s="33"/>
      <c r="AK107" s="33"/>
      <c r="AL107" s="33"/>
      <c r="AM107" s="33"/>
      <c r="AN107" s="33"/>
    </row>
    <row r="108" spans="1:40" s="11" customFormat="1" x14ac:dyDescent="0.3">
      <c r="A108" s="9" t="s">
        <v>216</v>
      </c>
      <c r="B108" s="8" t="s">
        <v>215</v>
      </c>
      <c r="C108" s="9" t="s">
        <v>324</v>
      </c>
      <c r="D108" s="9" t="s">
        <v>555</v>
      </c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F108" s="33"/>
      <c r="AG108" s="33"/>
      <c r="AH108" s="33"/>
      <c r="AI108" s="33"/>
      <c r="AJ108" s="33"/>
      <c r="AK108" s="33"/>
      <c r="AL108" s="33"/>
      <c r="AM108" s="33"/>
      <c r="AN108" s="33"/>
    </row>
    <row r="109" spans="1:40" s="11" customFormat="1" x14ac:dyDescent="0.3">
      <c r="A109" s="9" t="s">
        <v>217</v>
      </c>
      <c r="B109" s="8" t="s">
        <v>219</v>
      </c>
      <c r="C109" s="9" t="s">
        <v>219</v>
      </c>
      <c r="D109" s="9" t="s">
        <v>643</v>
      </c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  <c r="AF109" s="33"/>
      <c r="AG109" s="33"/>
      <c r="AH109" s="33"/>
      <c r="AI109" s="33"/>
      <c r="AJ109" s="33"/>
      <c r="AK109" s="33"/>
      <c r="AL109" s="33"/>
      <c r="AM109" s="33"/>
      <c r="AN109" s="33"/>
    </row>
    <row r="110" spans="1:40" s="11" customFormat="1" x14ac:dyDescent="0.3">
      <c r="A110" s="9" t="s">
        <v>218</v>
      </c>
      <c r="B110" s="8" t="s">
        <v>220</v>
      </c>
      <c r="C110" s="9" t="s">
        <v>219</v>
      </c>
      <c r="D110" s="9" t="s">
        <v>654</v>
      </c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3"/>
      <c r="AL110" s="33"/>
      <c r="AM110" s="33"/>
      <c r="AN110" s="33"/>
    </row>
    <row r="111" spans="1:40" s="11" customFormat="1" x14ac:dyDescent="0.3">
      <c r="A111" s="9" t="s">
        <v>221</v>
      </c>
      <c r="B111" s="8" t="s">
        <v>222</v>
      </c>
      <c r="C111" s="9" t="s">
        <v>324</v>
      </c>
      <c r="D111" s="9" t="s">
        <v>549</v>
      </c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  <c r="AG111" s="33"/>
      <c r="AH111" s="33"/>
      <c r="AI111" s="33"/>
      <c r="AJ111" s="33"/>
      <c r="AK111" s="33"/>
      <c r="AL111" s="33"/>
      <c r="AM111" s="33"/>
      <c r="AN111" s="33"/>
    </row>
    <row r="112" spans="1:40" s="11" customFormat="1" x14ac:dyDescent="0.3">
      <c r="A112" s="9" t="s">
        <v>224</v>
      </c>
      <c r="B112" s="8" t="s">
        <v>223</v>
      </c>
      <c r="C112" s="9" t="s">
        <v>324</v>
      </c>
      <c r="D112" s="9" t="s">
        <v>602</v>
      </c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F112" s="33"/>
      <c r="AG112" s="33"/>
      <c r="AH112" s="33"/>
      <c r="AI112" s="33"/>
      <c r="AJ112" s="33"/>
      <c r="AK112" s="33"/>
      <c r="AL112" s="33"/>
      <c r="AM112" s="33"/>
      <c r="AN112" s="33"/>
    </row>
    <row r="113" spans="1:40" s="11" customFormat="1" x14ac:dyDescent="0.3">
      <c r="A113" s="9" t="s">
        <v>225</v>
      </c>
      <c r="B113" s="8" t="s">
        <v>227</v>
      </c>
      <c r="C113" s="9" t="s">
        <v>219</v>
      </c>
      <c r="D113" s="9" t="s">
        <v>655</v>
      </c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F113" s="33"/>
      <c r="AG113" s="33"/>
      <c r="AH113" s="33"/>
      <c r="AI113" s="33"/>
      <c r="AJ113" s="33"/>
      <c r="AK113" s="33"/>
      <c r="AL113" s="33"/>
      <c r="AM113" s="33"/>
      <c r="AN113" s="33"/>
    </row>
    <row r="114" spans="1:40" s="11" customFormat="1" x14ac:dyDescent="0.3">
      <c r="A114" s="9" t="s">
        <v>226</v>
      </c>
      <c r="B114" s="8" t="s">
        <v>228</v>
      </c>
      <c r="C114" s="9" t="s">
        <v>324</v>
      </c>
      <c r="D114" s="9" t="s">
        <v>704</v>
      </c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  <c r="AF114" s="33"/>
      <c r="AG114" s="33"/>
      <c r="AH114" s="33"/>
      <c r="AI114" s="33"/>
      <c r="AJ114" s="33"/>
      <c r="AK114" s="33"/>
      <c r="AL114" s="33"/>
      <c r="AM114" s="33"/>
      <c r="AN114" s="33"/>
    </row>
    <row r="115" spans="1:40" s="11" customFormat="1" x14ac:dyDescent="0.3">
      <c r="A115" s="9" t="s">
        <v>230</v>
      </c>
      <c r="B115" s="8" t="s">
        <v>229</v>
      </c>
      <c r="C115" s="9" t="s">
        <v>219</v>
      </c>
      <c r="D115" s="9" t="s">
        <v>656</v>
      </c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  <c r="AF115" s="33"/>
      <c r="AG115" s="33"/>
      <c r="AH115" s="33"/>
      <c r="AI115" s="33"/>
      <c r="AJ115" s="33"/>
      <c r="AK115" s="33"/>
      <c r="AL115" s="33"/>
      <c r="AM115" s="33"/>
      <c r="AN115" s="33"/>
    </row>
    <row r="116" spans="1:40" s="11" customFormat="1" x14ac:dyDescent="0.3">
      <c r="A116" s="9" t="s">
        <v>231</v>
      </c>
      <c r="B116" s="8" t="s">
        <v>232</v>
      </c>
      <c r="C116" s="9" t="s">
        <v>324</v>
      </c>
      <c r="D116" s="9" t="s">
        <v>533</v>
      </c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  <c r="AF116" s="33"/>
      <c r="AG116" s="33"/>
      <c r="AH116" s="33"/>
      <c r="AI116" s="33"/>
      <c r="AJ116" s="33"/>
      <c r="AK116" s="33"/>
      <c r="AL116" s="33"/>
      <c r="AM116" s="33"/>
      <c r="AN116" s="33"/>
    </row>
    <row r="117" spans="1:40" s="11" customFormat="1" x14ac:dyDescent="0.3">
      <c r="A117" s="9" t="s">
        <v>233</v>
      </c>
      <c r="B117" s="8" t="s">
        <v>234</v>
      </c>
      <c r="C117" s="9" t="s">
        <v>234</v>
      </c>
      <c r="D117" s="9" t="s">
        <v>616</v>
      </c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  <c r="AF117" s="33"/>
      <c r="AG117" s="33"/>
      <c r="AH117" s="33"/>
      <c r="AI117" s="33"/>
      <c r="AJ117" s="33"/>
      <c r="AK117" s="33"/>
      <c r="AL117" s="33"/>
      <c r="AM117" s="33"/>
      <c r="AN117" s="33"/>
    </row>
    <row r="118" spans="1:40" s="11" customFormat="1" x14ac:dyDescent="0.3">
      <c r="A118" s="9" t="s">
        <v>235</v>
      </c>
      <c r="B118" s="8" t="s">
        <v>236</v>
      </c>
      <c r="C118" s="9" t="s">
        <v>402</v>
      </c>
      <c r="D118" s="9" t="s">
        <v>663</v>
      </c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  <c r="AF118" s="33"/>
      <c r="AG118" s="33"/>
      <c r="AH118" s="33"/>
      <c r="AI118" s="33"/>
      <c r="AJ118" s="33"/>
      <c r="AK118" s="33"/>
      <c r="AL118" s="33"/>
      <c r="AM118" s="33"/>
      <c r="AN118" s="33"/>
    </row>
    <row r="119" spans="1:40" s="11" customFormat="1" x14ac:dyDescent="0.3">
      <c r="A119" s="9" t="s">
        <v>237</v>
      </c>
      <c r="B119" s="8" t="s">
        <v>238</v>
      </c>
      <c r="C119" s="9" t="s">
        <v>219</v>
      </c>
      <c r="D119" s="9" t="s">
        <v>657</v>
      </c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F119" s="33"/>
      <c r="AG119" s="33"/>
      <c r="AH119" s="33"/>
      <c r="AI119" s="33"/>
      <c r="AJ119" s="33"/>
      <c r="AK119" s="33"/>
      <c r="AL119" s="33"/>
      <c r="AM119" s="33"/>
      <c r="AN119" s="33"/>
    </row>
    <row r="120" spans="1:40" s="11" customFormat="1" x14ac:dyDescent="0.3">
      <c r="A120" s="9" t="s">
        <v>241</v>
      </c>
      <c r="B120" s="8" t="s">
        <v>239</v>
      </c>
      <c r="C120" s="9" t="s">
        <v>219</v>
      </c>
      <c r="D120" s="9" t="s">
        <v>658</v>
      </c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  <c r="AF120" s="33"/>
      <c r="AG120" s="33"/>
      <c r="AH120" s="33"/>
      <c r="AI120" s="33"/>
      <c r="AJ120" s="33"/>
      <c r="AK120" s="33"/>
      <c r="AL120" s="33"/>
      <c r="AM120" s="33"/>
      <c r="AN120" s="33"/>
    </row>
    <row r="121" spans="1:40" s="11" customFormat="1" x14ac:dyDescent="0.3">
      <c r="A121" s="9" t="s">
        <v>242</v>
      </c>
      <c r="B121" s="8" t="s">
        <v>240</v>
      </c>
      <c r="C121" s="9" t="s">
        <v>219</v>
      </c>
      <c r="D121" s="9" t="s">
        <v>659</v>
      </c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F121" s="33"/>
      <c r="AG121" s="33"/>
      <c r="AH121" s="33"/>
      <c r="AI121" s="33"/>
      <c r="AJ121" s="33"/>
      <c r="AK121" s="33"/>
      <c r="AL121" s="33"/>
      <c r="AM121" s="33"/>
      <c r="AN121" s="33"/>
    </row>
    <row r="122" spans="1:40" s="11" customFormat="1" x14ac:dyDescent="0.3">
      <c r="A122" s="9" t="s">
        <v>315</v>
      </c>
      <c r="B122" s="8" t="s">
        <v>243</v>
      </c>
      <c r="C122" s="9" t="s">
        <v>219</v>
      </c>
      <c r="D122" s="9" t="s">
        <v>660</v>
      </c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F122" s="33"/>
      <c r="AG122" s="33"/>
      <c r="AH122" s="33"/>
      <c r="AI122" s="33"/>
      <c r="AJ122" s="33"/>
      <c r="AK122" s="33"/>
      <c r="AL122" s="33"/>
      <c r="AM122" s="33"/>
      <c r="AN122" s="33"/>
    </row>
    <row r="123" spans="1:40" s="11" customFormat="1" x14ac:dyDescent="0.3">
      <c r="A123" s="9" t="s">
        <v>244</v>
      </c>
      <c r="B123" s="8" t="s">
        <v>245</v>
      </c>
      <c r="C123" s="9" t="s">
        <v>324</v>
      </c>
      <c r="D123" s="9" t="s">
        <v>563</v>
      </c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F123" s="33"/>
      <c r="AG123" s="33"/>
      <c r="AH123" s="33"/>
      <c r="AI123" s="33"/>
      <c r="AJ123" s="33"/>
      <c r="AK123" s="33"/>
      <c r="AL123" s="33"/>
      <c r="AM123" s="33"/>
      <c r="AN123" s="33"/>
    </row>
    <row r="124" spans="1:40" s="11" customFormat="1" x14ac:dyDescent="0.3">
      <c r="A124" s="9" t="s">
        <v>246</v>
      </c>
      <c r="B124" s="8" t="s">
        <v>250</v>
      </c>
      <c r="C124" s="9" t="s">
        <v>324</v>
      </c>
      <c r="D124" s="9" t="s">
        <v>519</v>
      </c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F124" s="33"/>
      <c r="AG124" s="33"/>
      <c r="AH124" s="33"/>
      <c r="AI124" s="33"/>
      <c r="AJ124" s="33"/>
      <c r="AK124" s="33"/>
      <c r="AL124" s="33"/>
      <c r="AM124" s="33"/>
      <c r="AN124" s="33"/>
    </row>
    <row r="125" spans="1:40" s="11" customFormat="1" x14ac:dyDescent="0.3">
      <c r="A125" s="9" t="s">
        <v>247</v>
      </c>
      <c r="B125" s="8" t="s">
        <v>251</v>
      </c>
      <c r="C125" s="9" t="s">
        <v>219</v>
      </c>
      <c r="D125" s="9" t="s">
        <v>661</v>
      </c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F125" s="33"/>
      <c r="AG125" s="33"/>
      <c r="AH125" s="33"/>
      <c r="AI125" s="33"/>
      <c r="AJ125" s="33"/>
      <c r="AK125" s="33"/>
      <c r="AL125" s="33"/>
      <c r="AM125" s="33"/>
      <c r="AN125" s="33"/>
    </row>
    <row r="126" spans="1:40" s="11" customFormat="1" x14ac:dyDescent="0.3">
      <c r="A126" s="9" t="s">
        <v>248</v>
      </c>
      <c r="B126" s="8" t="s">
        <v>252</v>
      </c>
      <c r="C126" s="9" t="s">
        <v>219</v>
      </c>
      <c r="D126" s="9" t="s">
        <v>644</v>
      </c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F126" s="33"/>
      <c r="AG126" s="33"/>
      <c r="AH126" s="33"/>
      <c r="AI126" s="33"/>
      <c r="AJ126" s="33"/>
      <c r="AK126" s="33"/>
      <c r="AL126" s="33"/>
      <c r="AM126" s="33"/>
      <c r="AN126" s="33"/>
    </row>
    <row r="127" spans="1:40" s="11" customFormat="1" x14ac:dyDescent="0.3">
      <c r="A127" s="9" t="s">
        <v>249</v>
      </c>
      <c r="B127" s="8" t="s">
        <v>253</v>
      </c>
      <c r="C127" s="9" t="s">
        <v>324</v>
      </c>
      <c r="D127" s="9" t="s">
        <v>556</v>
      </c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F127" s="33"/>
      <c r="AG127" s="33"/>
      <c r="AH127" s="33"/>
      <c r="AI127" s="33"/>
      <c r="AJ127" s="33"/>
      <c r="AK127" s="33"/>
      <c r="AL127" s="33"/>
      <c r="AM127" s="33"/>
      <c r="AN127" s="33"/>
    </row>
    <row r="128" spans="1:40" s="11" customFormat="1" x14ac:dyDescent="0.3">
      <c r="A128" s="9" t="s">
        <v>254</v>
      </c>
      <c r="B128" s="8" t="s">
        <v>255</v>
      </c>
      <c r="C128" s="9" t="s">
        <v>219</v>
      </c>
      <c r="D128" s="9" t="s">
        <v>645</v>
      </c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F128" s="33"/>
      <c r="AG128" s="33"/>
      <c r="AH128" s="33"/>
      <c r="AI128" s="33"/>
      <c r="AJ128" s="33"/>
      <c r="AK128" s="33"/>
      <c r="AL128" s="33"/>
      <c r="AM128" s="33"/>
      <c r="AN128" s="33"/>
    </row>
    <row r="129" spans="1:40" s="11" customFormat="1" x14ac:dyDescent="0.3">
      <c r="A129" s="9" t="s">
        <v>256</v>
      </c>
      <c r="B129" s="8" t="s">
        <v>257</v>
      </c>
      <c r="C129" s="9" t="s">
        <v>219</v>
      </c>
      <c r="D129" s="9" t="s">
        <v>646</v>
      </c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F129" s="33"/>
      <c r="AG129" s="33"/>
      <c r="AH129" s="33"/>
      <c r="AI129" s="33"/>
      <c r="AJ129" s="33"/>
      <c r="AK129" s="33"/>
      <c r="AL129" s="33"/>
      <c r="AM129" s="33"/>
      <c r="AN129" s="33"/>
    </row>
    <row r="130" spans="1:40" s="11" customFormat="1" x14ac:dyDescent="0.3">
      <c r="A130" s="9" t="s">
        <v>258</v>
      </c>
      <c r="B130" s="8" t="s">
        <v>260</v>
      </c>
      <c r="C130" s="9" t="s">
        <v>324</v>
      </c>
      <c r="D130" s="9" t="s">
        <v>600</v>
      </c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F130" s="33"/>
      <c r="AG130" s="33"/>
      <c r="AH130" s="33"/>
      <c r="AI130" s="33"/>
      <c r="AJ130" s="33"/>
      <c r="AK130" s="33"/>
      <c r="AL130" s="33"/>
      <c r="AM130" s="33"/>
      <c r="AN130" s="33"/>
    </row>
    <row r="131" spans="1:40" s="11" customFormat="1" x14ac:dyDescent="0.3">
      <c r="A131" s="9" t="s">
        <v>259</v>
      </c>
      <c r="B131" s="8" t="s">
        <v>261</v>
      </c>
      <c r="C131" s="9" t="s">
        <v>324</v>
      </c>
      <c r="D131" s="9" t="s">
        <v>564</v>
      </c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F131" s="33"/>
      <c r="AG131" s="33"/>
      <c r="AH131" s="33"/>
      <c r="AI131" s="33"/>
      <c r="AJ131" s="33"/>
      <c r="AK131" s="33"/>
      <c r="AL131" s="33"/>
      <c r="AM131" s="33"/>
      <c r="AN131" s="33"/>
    </row>
    <row r="132" spans="1:40" s="11" customFormat="1" x14ac:dyDescent="0.3">
      <c r="A132" s="9" t="s">
        <v>262</v>
      </c>
      <c r="B132" s="8" t="s">
        <v>267</v>
      </c>
      <c r="C132" s="9" t="s">
        <v>324</v>
      </c>
      <c r="D132" s="9" t="s">
        <v>608</v>
      </c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F132" s="33"/>
      <c r="AG132" s="33"/>
      <c r="AH132" s="33"/>
      <c r="AI132" s="33"/>
      <c r="AJ132" s="33"/>
      <c r="AK132" s="33"/>
      <c r="AL132" s="33"/>
      <c r="AM132" s="33"/>
      <c r="AN132" s="33"/>
    </row>
    <row r="133" spans="1:40" s="11" customFormat="1" x14ac:dyDescent="0.3">
      <c r="A133" s="9" t="s">
        <v>263</v>
      </c>
      <c r="B133" s="8" t="s">
        <v>268</v>
      </c>
      <c r="C133" s="9" t="s">
        <v>268</v>
      </c>
      <c r="D133" s="9" t="s">
        <v>495</v>
      </c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F133" s="33"/>
      <c r="AG133" s="33"/>
      <c r="AH133" s="33"/>
      <c r="AI133" s="33"/>
      <c r="AJ133" s="33"/>
      <c r="AK133" s="33"/>
      <c r="AL133" s="33"/>
      <c r="AM133" s="33"/>
      <c r="AN133" s="33"/>
    </row>
    <row r="134" spans="1:40" s="11" customFormat="1" x14ac:dyDescent="0.3">
      <c r="A134" s="9" t="s">
        <v>264</v>
      </c>
      <c r="B134" s="8" t="s">
        <v>269</v>
      </c>
      <c r="C134" s="9" t="s">
        <v>324</v>
      </c>
      <c r="D134" s="9" t="s">
        <v>606</v>
      </c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F134" s="33"/>
      <c r="AG134" s="33"/>
      <c r="AH134" s="33"/>
      <c r="AI134" s="33"/>
      <c r="AJ134" s="33"/>
      <c r="AK134" s="33"/>
      <c r="AL134" s="33"/>
      <c r="AM134" s="33"/>
      <c r="AN134" s="33"/>
    </row>
    <row r="135" spans="1:40" s="11" customFormat="1" x14ac:dyDescent="0.3">
      <c r="A135" s="9" t="s">
        <v>265</v>
      </c>
      <c r="B135" s="8" t="s">
        <v>270</v>
      </c>
      <c r="C135" s="9" t="s">
        <v>270</v>
      </c>
      <c r="D135" s="9" t="s">
        <v>509</v>
      </c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F135" s="33"/>
      <c r="AG135" s="33"/>
      <c r="AH135" s="33"/>
      <c r="AI135" s="33"/>
      <c r="AJ135" s="33"/>
      <c r="AK135" s="33"/>
      <c r="AL135" s="33"/>
      <c r="AM135" s="33"/>
      <c r="AN135" s="33"/>
    </row>
    <row r="136" spans="1:40" s="11" customFormat="1" x14ac:dyDescent="0.3">
      <c r="A136" s="9" t="s">
        <v>266</v>
      </c>
      <c r="B136" s="8" t="s">
        <v>271</v>
      </c>
      <c r="C136" s="9" t="s">
        <v>324</v>
      </c>
      <c r="D136" s="9" t="s">
        <v>528</v>
      </c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F136" s="33"/>
      <c r="AG136" s="33"/>
      <c r="AH136" s="33"/>
      <c r="AI136" s="33"/>
      <c r="AJ136" s="33"/>
      <c r="AK136" s="33"/>
      <c r="AL136" s="33"/>
      <c r="AM136" s="33"/>
      <c r="AN136" s="33"/>
    </row>
    <row r="137" spans="1:40" s="11" customFormat="1" x14ac:dyDescent="0.3">
      <c r="A137" s="9" t="s">
        <v>272</v>
      </c>
      <c r="B137" s="8" t="s">
        <v>277</v>
      </c>
      <c r="C137" s="9" t="s">
        <v>219</v>
      </c>
      <c r="D137" s="9" t="s">
        <v>647</v>
      </c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F137" s="33"/>
      <c r="AG137" s="33"/>
      <c r="AH137" s="33"/>
      <c r="AI137" s="33"/>
      <c r="AJ137" s="33"/>
      <c r="AK137" s="33"/>
      <c r="AL137" s="33"/>
      <c r="AM137" s="33"/>
      <c r="AN137" s="33"/>
    </row>
    <row r="138" spans="1:40" s="11" customFormat="1" x14ac:dyDescent="0.3">
      <c r="A138" s="9" t="s">
        <v>273</v>
      </c>
      <c r="B138" s="8" t="s">
        <v>278</v>
      </c>
      <c r="C138" s="9" t="s">
        <v>324</v>
      </c>
      <c r="D138" s="9" t="s">
        <v>696</v>
      </c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F138" s="33"/>
      <c r="AG138" s="33"/>
      <c r="AH138" s="33"/>
      <c r="AI138" s="33"/>
      <c r="AJ138" s="33"/>
      <c r="AK138" s="33"/>
      <c r="AL138" s="33"/>
      <c r="AM138" s="33"/>
      <c r="AN138" s="33"/>
    </row>
    <row r="139" spans="1:40" s="11" customFormat="1" x14ac:dyDescent="0.3">
      <c r="A139" s="9" t="s">
        <v>274</v>
      </c>
      <c r="B139" s="8" t="s">
        <v>279</v>
      </c>
      <c r="C139" s="9" t="s">
        <v>324</v>
      </c>
      <c r="D139" s="9" t="s">
        <v>700</v>
      </c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F139" s="33"/>
      <c r="AG139" s="33"/>
      <c r="AH139" s="33"/>
      <c r="AI139" s="33"/>
      <c r="AJ139" s="33"/>
      <c r="AK139" s="33"/>
      <c r="AL139" s="33"/>
      <c r="AM139" s="33"/>
      <c r="AN139" s="33"/>
    </row>
    <row r="140" spans="1:40" s="11" customFormat="1" x14ac:dyDescent="0.3">
      <c r="A140" s="9" t="s">
        <v>275</v>
      </c>
      <c r="B140" s="8" t="s">
        <v>280</v>
      </c>
      <c r="C140" s="9" t="s">
        <v>324</v>
      </c>
      <c r="D140" s="9" t="s">
        <v>565</v>
      </c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F140" s="33"/>
      <c r="AG140" s="33"/>
      <c r="AH140" s="33"/>
      <c r="AI140" s="33"/>
      <c r="AJ140" s="33"/>
      <c r="AK140" s="33"/>
      <c r="AL140" s="33"/>
      <c r="AM140" s="33"/>
      <c r="AN140" s="33"/>
    </row>
    <row r="141" spans="1:40" s="11" customFormat="1" x14ac:dyDescent="0.3">
      <c r="A141" s="9" t="s">
        <v>276</v>
      </c>
      <c r="B141" s="8" t="s">
        <v>281</v>
      </c>
      <c r="C141" s="9" t="s">
        <v>324</v>
      </c>
      <c r="D141" s="9" t="s">
        <v>697</v>
      </c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F141" s="33"/>
      <c r="AG141" s="33"/>
      <c r="AH141" s="33"/>
      <c r="AI141" s="33"/>
      <c r="AJ141" s="33"/>
      <c r="AK141" s="33"/>
      <c r="AL141" s="33"/>
      <c r="AM141" s="33"/>
      <c r="AN141" s="33"/>
    </row>
    <row r="142" spans="1:40" s="11" customFormat="1" x14ac:dyDescent="0.3">
      <c r="A142" s="9" t="s">
        <v>282</v>
      </c>
      <c r="B142" s="8" t="s">
        <v>287</v>
      </c>
      <c r="C142" s="9" t="s">
        <v>219</v>
      </c>
      <c r="D142" s="9" t="s">
        <v>648</v>
      </c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F142" s="33"/>
      <c r="AG142" s="33"/>
      <c r="AH142" s="33"/>
      <c r="AI142" s="33"/>
      <c r="AJ142" s="33"/>
      <c r="AK142" s="33"/>
      <c r="AL142" s="33"/>
      <c r="AM142" s="33"/>
      <c r="AN142" s="33"/>
    </row>
    <row r="143" spans="1:40" s="11" customFormat="1" x14ac:dyDescent="0.3">
      <c r="A143" s="9" t="s">
        <v>283</v>
      </c>
      <c r="B143" s="8" t="s">
        <v>288</v>
      </c>
      <c r="C143" s="9" t="s">
        <v>324</v>
      </c>
      <c r="D143" s="9" t="s">
        <v>703</v>
      </c>
      <c r="E143" s="33"/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F143" s="33"/>
      <c r="AG143" s="33"/>
      <c r="AH143" s="33"/>
      <c r="AI143" s="33"/>
      <c r="AJ143" s="33"/>
      <c r="AK143" s="33"/>
      <c r="AL143" s="33"/>
      <c r="AM143" s="33"/>
      <c r="AN143" s="33"/>
    </row>
    <row r="144" spans="1:40" s="11" customFormat="1" x14ac:dyDescent="0.3">
      <c r="A144" s="9" t="s">
        <v>284</v>
      </c>
      <c r="B144" s="8" t="s">
        <v>289</v>
      </c>
      <c r="C144" s="9" t="s">
        <v>324</v>
      </c>
      <c r="D144" s="9" t="s">
        <v>550</v>
      </c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F144" s="33"/>
      <c r="AG144" s="33"/>
      <c r="AH144" s="33"/>
      <c r="AI144" s="33"/>
      <c r="AJ144" s="33"/>
      <c r="AK144" s="33"/>
      <c r="AL144" s="33"/>
      <c r="AM144" s="33"/>
      <c r="AN144" s="33"/>
    </row>
    <row r="145" spans="1:40" s="11" customFormat="1" x14ac:dyDescent="0.3">
      <c r="A145" s="9" t="s">
        <v>285</v>
      </c>
      <c r="B145" s="8" t="s">
        <v>290</v>
      </c>
      <c r="C145" s="9" t="s">
        <v>324</v>
      </c>
      <c r="D145" s="9" t="s">
        <v>575</v>
      </c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F145" s="33"/>
      <c r="AG145" s="33"/>
      <c r="AH145" s="33"/>
      <c r="AI145" s="33"/>
      <c r="AJ145" s="33"/>
      <c r="AK145" s="33"/>
      <c r="AL145" s="33"/>
      <c r="AM145" s="33"/>
      <c r="AN145" s="33"/>
    </row>
    <row r="146" spans="1:40" s="11" customFormat="1" x14ac:dyDescent="0.3">
      <c r="A146" s="9" t="s">
        <v>286</v>
      </c>
      <c r="B146" s="8" t="s">
        <v>291</v>
      </c>
      <c r="C146" s="9" t="s">
        <v>324</v>
      </c>
      <c r="D146" s="9" t="s">
        <v>601</v>
      </c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F146" s="33"/>
      <c r="AG146" s="33"/>
      <c r="AH146" s="33"/>
      <c r="AI146" s="33"/>
      <c r="AJ146" s="33"/>
      <c r="AK146" s="33"/>
      <c r="AL146" s="33"/>
      <c r="AM146" s="33"/>
      <c r="AN146" s="33"/>
    </row>
    <row r="147" spans="1:40" s="11" customFormat="1" x14ac:dyDescent="0.3">
      <c r="A147" s="9" t="s">
        <v>292</v>
      </c>
      <c r="B147" s="8" t="s">
        <v>296</v>
      </c>
      <c r="C147" s="9" t="s">
        <v>324</v>
      </c>
      <c r="D147" s="9" t="s">
        <v>629</v>
      </c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F147" s="33"/>
      <c r="AG147" s="33"/>
      <c r="AH147" s="33"/>
      <c r="AI147" s="33"/>
      <c r="AJ147" s="33"/>
      <c r="AK147" s="33"/>
      <c r="AL147" s="33"/>
      <c r="AM147" s="33"/>
      <c r="AN147" s="33"/>
    </row>
    <row r="148" spans="1:40" s="11" customFormat="1" x14ac:dyDescent="0.3">
      <c r="A148" s="9" t="s">
        <v>293</v>
      </c>
      <c r="B148" s="8" t="s">
        <v>297</v>
      </c>
      <c r="C148" s="9" t="s">
        <v>324</v>
      </c>
      <c r="D148" s="9" t="s">
        <v>543</v>
      </c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F148" s="33"/>
      <c r="AG148" s="33"/>
      <c r="AH148" s="33"/>
      <c r="AI148" s="33"/>
      <c r="AJ148" s="33"/>
      <c r="AK148" s="33"/>
      <c r="AL148" s="33"/>
      <c r="AM148" s="33"/>
      <c r="AN148" s="33"/>
    </row>
    <row r="149" spans="1:40" s="11" customFormat="1" x14ac:dyDescent="0.3">
      <c r="A149" s="9" t="s">
        <v>294</v>
      </c>
      <c r="B149" s="8" t="s">
        <v>298</v>
      </c>
      <c r="C149" s="9" t="s">
        <v>324</v>
      </c>
      <c r="D149" s="9" t="s">
        <v>488</v>
      </c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F149" s="33"/>
      <c r="AG149" s="33"/>
      <c r="AH149" s="33"/>
      <c r="AI149" s="33"/>
      <c r="AJ149" s="33"/>
      <c r="AK149" s="33"/>
      <c r="AL149" s="33"/>
      <c r="AM149" s="33"/>
      <c r="AN149" s="33"/>
    </row>
    <row r="150" spans="1:40" s="11" customFormat="1" x14ac:dyDescent="0.3">
      <c r="A150" s="9" t="s">
        <v>295</v>
      </c>
      <c r="B150" s="8" t="s">
        <v>299</v>
      </c>
      <c r="C150" s="9" t="s">
        <v>219</v>
      </c>
      <c r="D150" s="9" t="s">
        <v>649</v>
      </c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F150" s="33"/>
      <c r="AG150" s="33"/>
      <c r="AH150" s="33"/>
      <c r="AI150" s="33"/>
      <c r="AJ150" s="33"/>
      <c r="AK150" s="33"/>
      <c r="AL150" s="33"/>
      <c r="AM150" s="33"/>
      <c r="AN150" s="33"/>
    </row>
    <row r="151" spans="1:40" s="11" customFormat="1" ht="16.2" customHeight="1" x14ac:dyDescent="0.3">
      <c r="A151" s="14" t="s">
        <v>300</v>
      </c>
      <c r="B151" s="15" t="s">
        <v>303</v>
      </c>
      <c r="C151" s="14" t="s">
        <v>324</v>
      </c>
      <c r="D151" s="16" t="s">
        <v>636</v>
      </c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F151" s="33"/>
      <c r="AG151" s="33"/>
      <c r="AH151" s="33"/>
      <c r="AI151" s="33"/>
      <c r="AJ151" s="33"/>
      <c r="AK151" s="33"/>
      <c r="AL151" s="33"/>
      <c r="AM151" s="33"/>
      <c r="AN151" s="33"/>
    </row>
    <row r="152" spans="1:40" s="11" customFormat="1" x14ac:dyDescent="0.3">
      <c r="A152" s="9" t="s">
        <v>301</v>
      </c>
      <c r="B152" s="8" t="s">
        <v>304</v>
      </c>
      <c r="C152" s="9" t="s">
        <v>324</v>
      </c>
      <c r="D152" s="9" t="s">
        <v>559</v>
      </c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F152" s="33"/>
      <c r="AG152" s="33"/>
      <c r="AH152" s="33"/>
      <c r="AI152" s="33"/>
      <c r="AJ152" s="33"/>
      <c r="AK152" s="33"/>
      <c r="AL152" s="33"/>
      <c r="AM152" s="33"/>
      <c r="AN152" s="33"/>
    </row>
    <row r="153" spans="1:40" s="11" customFormat="1" x14ac:dyDescent="0.3">
      <c r="A153" s="9" t="s">
        <v>302</v>
      </c>
      <c r="B153" s="8" t="s">
        <v>305</v>
      </c>
      <c r="C153" s="9" t="s">
        <v>324</v>
      </c>
      <c r="D153" s="9" t="s">
        <v>511</v>
      </c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F153" s="33"/>
      <c r="AG153" s="33"/>
      <c r="AH153" s="33"/>
      <c r="AI153" s="33"/>
      <c r="AJ153" s="33"/>
      <c r="AK153" s="33"/>
      <c r="AL153" s="33"/>
      <c r="AM153" s="33"/>
      <c r="AN153" s="33"/>
    </row>
    <row r="154" spans="1:40" s="11" customFormat="1" x14ac:dyDescent="0.3">
      <c r="A154" s="9" t="s">
        <v>306</v>
      </c>
      <c r="B154" s="8" t="s">
        <v>316</v>
      </c>
      <c r="C154" s="9" t="s">
        <v>324</v>
      </c>
      <c r="D154" s="9" t="s">
        <v>534</v>
      </c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F154" s="33"/>
      <c r="AG154" s="33"/>
      <c r="AH154" s="33"/>
      <c r="AI154" s="33"/>
      <c r="AJ154" s="33"/>
      <c r="AK154" s="33"/>
      <c r="AL154" s="33"/>
      <c r="AM154" s="33"/>
      <c r="AN154" s="33"/>
    </row>
    <row r="155" spans="1:40" s="11" customFormat="1" x14ac:dyDescent="0.3">
      <c r="A155" s="9" t="s">
        <v>307</v>
      </c>
      <c r="B155" s="8" t="s">
        <v>317</v>
      </c>
      <c r="C155" s="9" t="s">
        <v>324</v>
      </c>
      <c r="D155" s="9" t="s">
        <v>637</v>
      </c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F155" s="33"/>
      <c r="AG155" s="33"/>
      <c r="AH155" s="33"/>
      <c r="AI155" s="33"/>
      <c r="AJ155" s="33"/>
      <c r="AK155" s="33"/>
      <c r="AL155" s="33"/>
      <c r="AM155" s="33"/>
      <c r="AN155" s="33"/>
    </row>
    <row r="156" spans="1:40" s="11" customFormat="1" x14ac:dyDescent="0.3">
      <c r="A156" s="9" t="s">
        <v>308</v>
      </c>
      <c r="B156" s="8" t="s">
        <v>318</v>
      </c>
      <c r="C156" s="9" t="s">
        <v>318</v>
      </c>
      <c r="D156" s="9" t="s">
        <v>592</v>
      </c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F156" s="33"/>
      <c r="AG156" s="33"/>
      <c r="AH156" s="33"/>
      <c r="AI156" s="33"/>
      <c r="AJ156" s="33"/>
      <c r="AK156" s="33"/>
      <c r="AL156" s="33"/>
      <c r="AM156" s="33"/>
      <c r="AN156" s="33"/>
    </row>
    <row r="157" spans="1:40" s="11" customFormat="1" x14ac:dyDescent="0.3">
      <c r="A157" s="9" t="s">
        <v>309</v>
      </c>
      <c r="B157" s="8" t="s">
        <v>325</v>
      </c>
      <c r="C157" s="9" t="s">
        <v>324</v>
      </c>
      <c r="D157" s="9" t="s">
        <v>544</v>
      </c>
      <c r="E157" s="33"/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F157" s="33"/>
      <c r="AG157" s="33"/>
      <c r="AH157" s="33"/>
      <c r="AI157" s="33"/>
      <c r="AJ157" s="33"/>
      <c r="AK157" s="33"/>
      <c r="AL157" s="33"/>
      <c r="AM157" s="33"/>
      <c r="AN157" s="33"/>
    </row>
    <row r="158" spans="1:40" s="11" customFormat="1" x14ac:dyDescent="0.3">
      <c r="A158" s="9" t="s">
        <v>310</v>
      </c>
      <c r="B158" s="8" t="s">
        <v>319</v>
      </c>
      <c r="C158" s="9" t="s">
        <v>324</v>
      </c>
      <c r="D158" s="9" t="s">
        <v>512</v>
      </c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F158" s="33"/>
      <c r="AG158" s="33"/>
      <c r="AH158" s="33"/>
      <c r="AI158" s="33"/>
      <c r="AJ158" s="33"/>
      <c r="AK158" s="33"/>
      <c r="AL158" s="33"/>
      <c r="AM158" s="33"/>
      <c r="AN158" s="33"/>
    </row>
    <row r="159" spans="1:40" s="11" customFormat="1" x14ac:dyDescent="0.3">
      <c r="A159" s="9" t="s">
        <v>311</v>
      </c>
      <c r="B159" s="8" t="s">
        <v>320</v>
      </c>
      <c r="C159" s="9" t="s">
        <v>324</v>
      </c>
      <c r="D159" s="9" t="s">
        <v>588</v>
      </c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F159" s="33"/>
      <c r="AG159" s="33"/>
      <c r="AH159" s="33"/>
      <c r="AI159" s="33"/>
      <c r="AJ159" s="33"/>
      <c r="AK159" s="33"/>
      <c r="AL159" s="33"/>
      <c r="AM159" s="33"/>
      <c r="AN159" s="33"/>
    </row>
    <row r="160" spans="1:40" s="11" customFormat="1" x14ac:dyDescent="0.3">
      <c r="A160" s="9" t="s">
        <v>312</v>
      </c>
      <c r="B160" s="8" t="s">
        <v>321</v>
      </c>
      <c r="C160" s="9" t="s">
        <v>324</v>
      </c>
      <c r="D160" s="9" t="s">
        <v>493</v>
      </c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F160" s="33"/>
      <c r="AG160" s="33"/>
      <c r="AH160" s="33"/>
      <c r="AI160" s="33"/>
      <c r="AJ160" s="33"/>
      <c r="AK160" s="33"/>
      <c r="AL160" s="33"/>
      <c r="AM160" s="33"/>
      <c r="AN160" s="33"/>
    </row>
    <row r="161" spans="1:40" s="11" customFormat="1" x14ac:dyDescent="0.3">
      <c r="A161" s="9" t="s">
        <v>313</v>
      </c>
      <c r="B161" s="8" t="s">
        <v>322</v>
      </c>
      <c r="C161" s="9" t="s">
        <v>322</v>
      </c>
      <c r="D161" s="9" t="s">
        <v>613</v>
      </c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F161" s="33"/>
      <c r="AG161" s="33"/>
      <c r="AH161" s="33"/>
      <c r="AI161" s="33"/>
      <c r="AJ161" s="33"/>
      <c r="AK161" s="33"/>
      <c r="AL161" s="33"/>
      <c r="AM161" s="33"/>
      <c r="AN161" s="33"/>
    </row>
    <row r="162" spans="1:40" s="11" customFormat="1" x14ac:dyDescent="0.3">
      <c r="A162" s="9" t="s">
        <v>314</v>
      </c>
      <c r="B162" s="8" t="s">
        <v>323</v>
      </c>
      <c r="C162" s="9" t="s">
        <v>323</v>
      </c>
      <c r="D162" s="9" t="s">
        <v>702</v>
      </c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F162" s="33"/>
      <c r="AG162" s="33"/>
      <c r="AH162" s="33"/>
      <c r="AI162" s="33"/>
      <c r="AJ162" s="33"/>
      <c r="AK162" s="33"/>
      <c r="AL162" s="33"/>
      <c r="AM162" s="33"/>
      <c r="AN162" s="33"/>
    </row>
    <row r="163" spans="1:40" s="11" customFormat="1" x14ac:dyDescent="0.3">
      <c r="A163" s="9" t="s">
        <v>326</v>
      </c>
      <c r="B163" s="8" t="s">
        <v>330</v>
      </c>
      <c r="C163" s="9" t="s">
        <v>330</v>
      </c>
      <c r="D163" s="9" t="s">
        <v>497</v>
      </c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F163" s="33"/>
      <c r="AG163" s="33"/>
      <c r="AH163" s="33"/>
      <c r="AI163" s="33"/>
      <c r="AJ163" s="33"/>
      <c r="AK163" s="33"/>
      <c r="AL163" s="33"/>
      <c r="AM163" s="33"/>
      <c r="AN163" s="33"/>
    </row>
    <row r="164" spans="1:40" s="11" customFormat="1" x14ac:dyDescent="0.3">
      <c r="A164" s="9" t="s">
        <v>327</v>
      </c>
      <c r="B164" s="8" t="s">
        <v>331</v>
      </c>
      <c r="C164" s="9" t="s">
        <v>330</v>
      </c>
      <c r="D164" s="9" t="s">
        <v>498</v>
      </c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F164" s="33"/>
      <c r="AG164" s="33"/>
      <c r="AH164" s="33"/>
      <c r="AI164" s="33"/>
      <c r="AJ164" s="33"/>
      <c r="AK164" s="33"/>
      <c r="AL164" s="33"/>
      <c r="AM164" s="33"/>
      <c r="AN164" s="33"/>
    </row>
    <row r="165" spans="1:40" s="11" customFormat="1" x14ac:dyDescent="0.3">
      <c r="A165" s="9" t="s">
        <v>328</v>
      </c>
      <c r="B165" s="8" t="s">
        <v>332</v>
      </c>
      <c r="C165" s="9" t="s">
        <v>330</v>
      </c>
      <c r="D165" s="9" t="s">
        <v>499</v>
      </c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F165" s="33"/>
      <c r="AG165" s="33"/>
      <c r="AH165" s="33"/>
      <c r="AI165" s="33"/>
      <c r="AJ165" s="33"/>
      <c r="AK165" s="33"/>
      <c r="AL165" s="33"/>
      <c r="AM165" s="33"/>
      <c r="AN165" s="33"/>
    </row>
    <row r="166" spans="1:40" s="11" customFormat="1" x14ac:dyDescent="0.3">
      <c r="A166" s="9" t="s">
        <v>329</v>
      </c>
      <c r="B166" s="8" t="s">
        <v>333</v>
      </c>
      <c r="C166" s="9" t="s">
        <v>333</v>
      </c>
      <c r="D166" s="9" t="s">
        <v>671</v>
      </c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F166" s="33"/>
      <c r="AG166" s="33"/>
      <c r="AH166" s="33"/>
      <c r="AI166" s="33"/>
      <c r="AJ166" s="33"/>
      <c r="AK166" s="33"/>
      <c r="AL166" s="33"/>
      <c r="AM166" s="33"/>
      <c r="AN166" s="33"/>
    </row>
    <row r="167" spans="1:40" s="11" customFormat="1" x14ac:dyDescent="0.3">
      <c r="A167" s="9" t="s">
        <v>334</v>
      </c>
      <c r="B167" s="8" t="s">
        <v>336</v>
      </c>
      <c r="C167" s="9" t="s">
        <v>336</v>
      </c>
      <c r="D167" s="9" t="s">
        <v>595</v>
      </c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F167" s="33"/>
      <c r="AG167" s="33"/>
      <c r="AH167" s="33"/>
      <c r="AI167" s="33"/>
      <c r="AJ167" s="33"/>
      <c r="AK167" s="33"/>
      <c r="AL167" s="33"/>
      <c r="AM167" s="33"/>
      <c r="AN167" s="33"/>
    </row>
    <row r="168" spans="1:40" s="11" customFormat="1" x14ac:dyDescent="0.3">
      <c r="A168" s="9" t="s">
        <v>335</v>
      </c>
      <c r="B168" s="8" t="s">
        <v>337</v>
      </c>
      <c r="C168" s="9" t="s">
        <v>330</v>
      </c>
      <c r="D168" s="9" t="s">
        <v>500</v>
      </c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F168" s="33"/>
      <c r="AG168" s="33"/>
      <c r="AH168" s="33"/>
      <c r="AI168" s="33"/>
      <c r="AJ168" s="33"/>
      <c r="AK168" s="33"/>
      <c r="AL168" s="33"/>
      <c r="AM168" s="33"/>
      <c r="AN168" s="33"/>
    </row>
    <row r="169" spans="1:40" s="11" customFormat="1" x14ac:dyDescent="0.3">
      <c r="A169" s="9" t="s">
        <v>338</v>
      </c>
      <c r="B169" s="8" t="s">
        <v>340</v>
      </c>
      <c r="C169" s="9" t="s">
        <v>340</v>
      </c>
      <c r="D169" s="9" t="s">
        <v>667</v>
      </c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F169" s="33"/>
      <c r="AG169" s="33"/>
      <c r="AH169" s="33"/>
      <c r="AI169" s="33"/>
      <c r="AJ169" s="33"/>
      <c r="AK169" s="33"/>
      <c r="AL169" s="33"/>
      <c r="AM169" s="33"/>
      <c r="AN169" s="33"/>
    </row>
    <row r="170" spans="1:40" s="11" customFormat="1" x14ac:dyDescent="0.3">
      <c r="A170" s="9" t="s">
        <v>339</v>
      </c>
      <c r="B170" s="8" t="s">
        <v>341</v>
      </c>
      <c r="C170" s="9" t="s">
        <v>341</v>
      </c>
      <c r="D170" s="9" t="s">
        <v>506</v>
      </c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F170" s="33"/>
      <c r="AG170" s="33"/>
      <c r="AH170" s="33"/>
      <c r="AI170" s="33"/>
      <c r="AJ170" s="33"/>
      <c r="AK170" s="33"/>
      <c r="AL170" s="33"/>
      <c r="AM170" s="33"/>
      <c r="AN170" s="33"/>
    </row>
    <row r="171" spans="1:40" s="11" customFormat="1" x14ac:dyDescent="0.3">
      <c r="A171" s="9" t="s">
        <v>342</v>
      </c>
      <c r="B171" s="8" t="s">
        <v>343</v>
      </c>
      <c r="C171" s="9" t="s">
        <v>219</v>
      </c>
      <c r="D171" s="9" t="s">
        <v>650</v>
      </c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F171" s="33"/>
      <c r="AG171" s="33"/>
      <c r="AH171" s="33"/>
      <c r="AI171" s="33"/>
      <c r="AJ171" s="33"/>
      <c r="AK171" s="33"/>
      <c r="AL171" s="33"/>
      <c r="AM171" s="33"/>
      <c r="AN171" s="33"/>
    </row>
    <row r="172" spans="1:40" s="11" customFormat="1" x14ac:dyDescent="0.3">
      <c r="A172" s="9" t="s">
        <v>344</v>
      </c>
      <c r="B172" s="8" t="s">
        <v>345</v>
      </c>
      <c r="C172" s="9" t="s">
        <v>345</v>
      </c>
      <c r="D172" s="9" t="s">
        <v>678</v>
      </c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F172" s="33"/>
      <c r="AG172" s="33"/>
      <c r="AH172" s="33"/>
      <c r="AI172" s="33"/>
      <c r="AJ172" s="33"/>
      <c r="AK172" s="33"/>
      <c r="AL172" s="33"/>
      <c r="AM172" s="33"/>
      <c r="AN172" s="33"/>
    </row>
    <row r="173" spans="1:40" s="11" customFormat="1" x14ac:dyDescent="0.3">
      <c r="A173" s="9" t="s">
        <v>346</v>
      </c>
      <c r="B173" s="8" t="s">
        <v>353</v>
      </c>
      <c r="C173" s="9" t="s">
        <v>330</v>
      </c>
      <c r="D173" s="9" t="s">
        <v>502</v>
      </c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F173" s="33"/>
      <c r="AG173" s="33"/>
      <c r="AH173" s="33"/>
      <c r="AI173" s="33"/>
      <c r="AJ173" s="33"/>
      <c r="AK173" s="33"/>
      <c r="AL173" s="33"/>
      <c r="AM173" s="33"/>
      <c r="AN173" s="33"/>
    </row>
    <row r="174" spans="1:40" s="11" customFormat="1" x14ac:dyDescent="0.3">
      <c r="A174" s="9" t="s">
        <v>347</v>
      </c>
      <c r="B174" s="8" t="s">
        <v>354</v>
      </c>
      <c r="C174" s="9" t="s">
        <v>330</v>
      </c>
      <c r="D174" s="9" t="s">
        <v>501</v>
      </c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F174" s="33"/>
      <c r="AG174" s="33"/>
      <c r="AH174" s="33"/>
      <c r="AI174" s="33"/>
      <c r="AJ174" s="33"/>
      <c r="AK174" s="33"/>
      <c r="AL174" s="33"/>
      <c r="AM174" s="33"/>
      <c r="AN174" s="33"/>
    </row>
    <row r="175" spans="1:40" s="11" customFormat="1" x14ac:dyDescent="0.3">
      <c r="A175" s="9" t="s">
        <v>348</v>
      </c>
      <c r="B175" s="8" t="s">
        <v>352</v>
      </c>
      <c r="C175" s="9" t="s">
        <v>352</v>
      </c>
      <c r="D175" s="9" t="s">
        <v>706</v>
      </c>
      <c r="E175" s="33"/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F175" s="33"/>
      <c r="AG175" s="33"/>
      <c r="AH175" s="33"/>
      <c r="AI175" s="33"/>
      <c r="AJ175" s="33"/>
      <c r="AK175" s="33"/>
      <c r="AL175" s="33"/>
      <c r="AM175" s="33"/>
      <c r="AN175" s="33"/>
    </row>
    <row r="176" spans="1:40" s="11" customFormat="1" x14ac:dyDescent="0.3">
      <c r="A176" s="9" t="s">
        <v>349</v>
      </c>
      <c r="B176" s="8" t="s">
        <v>357</v>
      </c>
      <c r="C176" s="9" t="s">
        <v>324</v>
      </c>
      <c r="D176" s="9" t="s">
        <v>566</v>
      </c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F176" s="33"/>
      <c r="AG176" s="33"/>
      <c r="AH176" s="33"/>
      <c r="AI176" s="33"/>
      <c r="AJ176" s="33"/>
      <c r="AK176" s="33"/>
      <c r="AL176" s="33"/>
      <c r="AM176" s="33"/>
      <c r="AN176" s="33"/>
    </row>
    <row r="177" spans="1:40" s="11" customFormat="1" x14ac:dyDescent="0.3">
      <c r="A177" s="9" t="s">
        <v>350</v>
      </c>
      <c r="B177" s="8" t="s">
        <v>355</v>
      </c>
      <c r="C177" s="9" t="s">
        <v>219</v>
      </c>
      <c r="D177" s="9" t="s">
        <v>651</v>
      </c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F177" s="33"/>
      <c r="AG177" s="33"/>
      <c r="AH177" s="33"/>
      <c r="AI177" s="33"/>
      <c r="AJ177" s="33"/>
      <c r="AK177" s="33"/>
      <c r="AL177" s="33"/>
      <c r="AM177" s="33"/>
      <c r="AN177" s="33"/>
    </row>
    <row r="178" spans="1:40" s="11" customFormat="1" x14ac:dyDescent="0.3">
      <c r="A178" s="9" t="s">
        <v>351</v>
      </c>
      <c r="B178" s="8" t="s">
        <v>356</v>
      </c>
      <c r="C178" s="9" t="s">
        <v>345</v>
      </c>
      <c r="D178" s="9" t="s">
        <v>679</v>
      </c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F178" s="33"/>
      <c r="AG178" s="33"/>
      <c r="AH178" s="33"/>
      <c r="AI178" s="33"/>
      <c r="AJ178" s="33"/>
      <c r="AK178" s="33"/>
      <c r="AL178" s="33"/>
      <c r="AM178" s="33"/>
      <c r="AN178" s="33"/>
    </row>
    <row r="179" spans="1:40" s="11" customFormat="1" x14ac:dyDescent="0.3">
      <c r="A179" s="9" t="s">
        <v>358</v>
      </c>
      <c r="B179" s="8" t="s">
        <v>360</v>
      </c>
      <c r="C179" s="9" t="s">
        <v>324</v>
      </c>
      <c r="D179" s="9" t="s">
        <v>490</v>
      </c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F179" s="33"/>
      <c r="AG179" s="33"/>
      <c r="AH179" s="33"/>
      <c r="AI179" s="33"/>
      <c r="AJ179" s="33"/>
      <c r="AK179" s="33"/>
      <c r="AL179" s="33"/>
      <c r="AM179" s="33"/>
      <c r="AN179" s="33"/>
    </row>
    <row r="180" spans="1:40" s="11" customFormat="1" x14ac:dyDescent="0.3">
      <c r="A180" s="9" t="s">
        <v>359</v>
      </c>
      <c r="B180" s="8" t="s">
        <v>361</v>
      </c>
      <c r="C180" s="9" t="s">
        <v>345</v>
      </c>
      <c r="D180" s="9" t="s">
        <v>680</v>
      </c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F180" s="33"/>
      <c r="AG180" s="33"/>
      <c r="AH180" s="33"/>
      <c r="AI180" s="33"/>
      <c r="AJ180" s="33"/>
      <c r="AK180" s="33"/>
      <c r="AL180" s="33"/>
      <c r="AM180" s="33"/>
      <c r="AN180" s="33"/>
    </row>
    <row r="181" spans="1:40" s="11" customFormat="1" x14ac:dyDescent="0.3">
      <c r="A181" s="9" t="s">
        <v>362</v>
      </c>
      <c r="B181" s="8" t="s">
        <v>364</v>
      </c>
      <c r="C181" s="9" t="s">
        <v>330</v>
      </c>
      <c r="D181" s="9" t="s">
        <v>503</v>
      </c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F181" s="33"/>
      <c r="AG181" s="33"/>
      <c r="AH181" s="33"/>
      <c r="AI181" s="33"/>
      <c r="AJ181" s="33"/>
      <c r="AK181" s="33"/>
      <c r="AL181" s="33"/>
      <c r="AM181" s="33"/>
      <c r="AN181" s="33"/>
    </row>
    <row r="182" spans="1:40" s="11" customFormat="1" x14ac:dyDescent="0.3">
      <c r="A182" s="9" t="s">
        <v>363</v>
      </c>
      <c r="B182" s="8" t="s">
        <v>365</v>
      </c>
      <c r="C182" s="9" t="s">
        <v>345</v>
      </c>
      <c r="D182" s="9" t="s">
        <v>681</v>
      </c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F182" s="33"/>
      <c r="AG182" s="33"/>
      <c r="AH182" s="33"/>
      <c r="AI182" s="33"/>
      <c r="AJ182" s="33"/>
      <c r="AK182" s="33"/>
      <c r="AL182" s="33"/>
      <c r="AM182" s="33"/>
      <c r="AN182" s="33"/>
    </row>
    <row r="183" spans="1:40" s="19" customFormat="1" x14ac:dyDescent="0.3">
      <c r="A183" s="17" t="s">
        <v>366</v>
      </c>
      <c r="B183" s="18" t="s">
        <v>368</v>
      </c>
      <c r="C183" s="17" t="s">
        <v>368</v>
      </c>
      <c r="D183" s="17" t="s">
        <v>630</v>
      </c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F183" s="33"/>
      <c r="AG183" s="33"/>
      <c r="AH183" s="33"/>
      <c r="AI183" s="33"/>
      <c r="AJ183" s="33"/>
      <c r="AK183" s="33"/>
      <c r="AL183" s="33"/>
      <c r="AM183" s="33"/>
      <c r="AN183" s="33"/>
    </row>
    <row r="184" spans="1:40" s="19" customFormat="1" x14ac:dyDescent="0.3">
      <c r="A184" s="17" t="s">
        <v>367</v>
      </c>
      <c r="B184" s="18" t="s">
        <v>369</v>
      </c>
      <c r="C184" s="17" t="s">
        <v>330</v>
      </c>
      <c r="D184" s="17" t="s">
        <v>504</v>
      </c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F184" s="33"/>
      <c r="AG184" s="33"/>
      <c r="AH184" s="33"/>
      <c r="AI184" s="33"/>
      <c r="AJ184" s="33"/>
      <c r="AK184" s="33"/>
      <c r="AL184" s="33"/>
      <c r="AM184" s="33"/>
      <c r="AN184" s="33"/>
    </row>
    <row r="185" spans="1:40" s="19" customFormat="1" x14ac:dyDescent="0.3">
      <c r="A185" s="20" t="s">
        <v>370</v>
      </c>
      <c r="B185" s="18" t="s">
        <v>375</v>
      </c>
      <c r="C185" s="17" t="s">
        <v>345</v>
      </c>
      <c r="D185" s="17" t="s">
        <v>682</v>
      </c>
      <c r="E185" s="33"/>
      <c r="F185" s="33"/>
      <c r="G185" s="33"/>
      <c r="H185" s="33"/>
      <c r="I185" s="33"/>
      <c r="J185" s="33"/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F185" s="33"/>
      <c r="AG185" s="33"/>
      <c r="AH185" s="33"/>
      <c r="AI185" s="33"/>
      <c r="AJ185" s="33"/>
      <c r="AK185" s="33"/>
      <c r="AL185" s="33"/>
      <c r="AM185" s="33"/>
      <c r="AN185" s="33"/>
    </row>
    <row r="186" spans="1:40" s="19" customFormat="1" x14ac:dyDescent="0.3">
      <c r="A186" s="20" t="s">
        <v>371</v>
      </c>
      <c r="B186" s="18" t="s">
        <v>376</v>
      </c>
      <c r="C186" s="17" t="s">
        <v>345</v>
      </c>
      <c r="D186" s="17" t="s">
        <v>683</v>
      </c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F186" s="33"/>
      <c r="AG186" s="33"/>
      <c r="AH186" s="33"/>
      <c r="AI186" s="33"/>
      <c r="AJ186" s="33"/>
      <c r="AK186" s="33"/>
      <c r="AL186" s="33"/>
      <c r="AM186" s="33"/>
      <c r="AN186" s="33"/>
    </row>
    <row r="187" spans="1:40" s="19" customFormat="1" x14ac:dyDescent="0.3">
      <c r="A187" s="20" t="s">
        <v>372</v>
      </c>
      <c r="B187" s="18" t="s">
        <v>377</v>
      </c>
      <c r="C187" s="17" t="s">
        <v>324</v>
      </c>
      <c r="D187" s="17" t="s">
        <v>567</v>
      </c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F187" s="33"/>
      <c r="AG187" s="33"/>
      <c r="AH187" s="33"/>
      <c r="AI187" s="33"/>
      <c r="AJ187" s="33"/>
      <c r="AK187" s="33"/>
      <c r="AL187" s="33"/>
      <c r="AM187" s="33"/>
      <c r="AN187" s="33"/>
    </row>
    <row r="188" spans="1:40" s="19" customFormat="1" x14ac:dyDescent="0.3">
      <c r="A188" s="20" t="s">
        <v>415</v>
      </c>
      <c r="B188" s="18" t="s">
        <v>446</v>
      </c>
      <c r="C188" s="17" t="s">
        <v>324</v>
      </c>
      <c r="D188" s="17" t="s">
        <v>594</v>
      </c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F188" s="33"/>
      <c r="AG188" s="33"/>
      <c r="AH188" s="33"/>
      <c r="AI188" s="33"/>
      <c r="AJ188" s="33"/>
      <c r="AK188" s="33"/>
      <c r="AL188" s="33"/>
      <c r="AM188" s="33"/>
      <c r="AN188" s="33"/>
    </row>
    <row r="189" spans="1:40" s="19" customFormat="1" x14ac:dyDescent="0.3">
      <c r="A189" s="20" t="s">
        <v>373</v>
      </c>
      <c r="B189" s="18" t="s">
        <v>378</v>
      </c>
      <c r="C189" s="17" t="s">
        <v>345</v>
      </c>
      <c r="D189" s="17" t="s">
        <v>684</v>
      </c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F189" s="33"/>
      <c r="AG189" s="33"/>
      <c r="AH189" s="33"/>
      <c r="AI189" s="33"/>
      <c r="AJ189" s="33"/>
      <c r="AK189" s="33"/>
      <c r="AL189" s="33"/>
      <c r="AM189" s="33"/>
      <c r="AN189" s="33"/>
    </row>
    <row r="190" spans="1:40" s="19" customFormat="1" x14ac:dyDescent="0.3">
      <c r="A190" s="20" t="s">
        <v>374</v>
      </c>
      <c r="B190" s="18" t="s">
        <v>379</v>
      </c>
      <c r="C190" s="17" t="s">
        <v>324</v>
      </c>
      <c r="D190" s="17" t="s">
        <v>668</v>
      </c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F190" s="33"/>
      <c r="AG190" s="33"/>
      <c r="AH190" s="33"/>
      <c r="AI190" s="33"/>
      <c r="AJ190" s="33"/>
      <c r="AK190" s="33"/>
      <c r="AL190" s="33"/>
      <c r="AM190" s="33"/>
      <c r="AN190" s="33"/>
    </row>
    <row r="191" spans="1:40" s="19" customFormat="1" x14ac:dyDescent="0.3">
      <c r="A191" s="20" t="s">
        <v>380</v>
      </c>
      <c r="B191" s="18" t="s">
        <v>411</v>
      </c>
      <c r="C191" s="17" t="s">
        <v>324</v>
      </c>
      <c r="D191" s="17" t="s">
        <v>551</v>
      </c>
      <c r="E191" s="33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F191" s="33"/>
      <c r="AG191" s="33"/>
      <c r="AH191" s="33"/>
      <c r="AI191" s="33"/>
      <c r="AJ191" s="33"/>
      <c r="AK191" s="33"/>
      <c r="AL191" s="33"/>
      <c r="AM191" s="33"/>
      <c r="AN191" s="33"/>
    </row>
    <row r="192" spans="1:40" s="19" customFormat="1" x14ac:dyDescent="0.3">
      <c r="A192" s="20" t="s">
        <v>381</v>
      </c>
      <c r="B192" s="18" t="s">
        <v>385</v>
      </c>
      <c r="C192" s="17" t="s">
        <v>330</v>
      </c>
      <c r="D192" s="17" t="s">
        <v>505</v>
      </c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F192" s="33"/>
      <c r="AG192" s="33"/>
      <c r="AH192" s="33"/>
      <c r="AI192" s="33"/>
      <c r="AJ192" s="33"/>
      <c r="AK192" s="33"/>
      <c r="AL192" s="33"/>
      <c r="AM192" s="33"/>
      <c r="AN192" s="33"/>
    </row>
    <row r="193" spans="1:40" s="19" customFormat="1" x14ac:dyDescent="0.3">
      <c r="A193" s="20" t="s">
        <v>382</v>
      </c>
      <c r="B193" s="18" t="s">
        <v>384</v>
      </c>
      <c r="C193" s="17" t="s">
        <v>384</v>
      </c>
      <c r="D193" s="17" t="s">
        <v>535</v>
      </c>
      <c r="E193" s="33"/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F193" s="33"/>
      <c r="AG193" s="33"/>
      <c r="AH193" s="33"/>
      <c r="AI193" s="33"/>
      <c r="AJ193" s="33"/>
      <c r="AK193" s="33"/>
      <c r="AL193" s="33"/>
      <c r="AM193" s="33"/>
      <c r="AN193" s="33"/>
    </row>
    <row r="194" spans="1:40" s="19" customFormat="1" x14ac:dyDescent="0.3">
      <c r="A194" s="20" t="s">
        <v>383</v>
      </c>
      <c r="B194" s="18" t="s">
        <v>386</v>
      </c>
      <c r="C194" s="17" t="s">
        <v>345</v>
      </c>
      <c r="D194" s="17" t="s">
        <v>685</v>
      </c>
      <c r="E194" s="33"/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F194" s="33"/>
      <c r="AG194" s="33"/>
      <c r="AH194" s="33"/>
      <c r="AI194" s="33"/>
      <c r="AJ194" s="33"/>
      <c r="AK194" s="33"/>
      <c r="AL194" s="33"/>
      <c r="AM194" s="33"/>
      <c r="AN194" s="33"/>
    </row>
    <row r="195" spans="1:40" s="19" customFormat="1" x14ac:dyDescent="0.3">
      <c r="A195" s="20" t="s">
        <v>388</v>
      </c>
      <c r="B195" s="18" t="s">
        <v>387</v>
      </c>
      <c r="C195" s="17" t="s">
        <v>127</v>
      </c>
      <c r="D195" s="17" t="s">
        <v>591</v>
      </c>
      <c r="E195" s="33"/>
      <c r="F195" s="33"/>
      <c r="G195" s="33"/>
      <c r="H195" s="33"/>
      <c r="I195" s="33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F195" s="33"/>
      <c r="AG195" s="33"/>
      <c r="AH195" s="33"/>
      <c r="AI195" s="33"/>
      <c r="AJ195" s="33"/>
      <c r="AK195" s="33"/>
      <c r="AL195" s="33"/>
      <c r="AM195" s="33"/>
      <c r="AN195" s="33"/>
    </row>
    <row r="196" spans="1:40" s="19" customFormat="1" x14ac:dyDescent="0.3">
      <c r="A196" s="20" t="s">
        <v>416</v>
      </c>
      <c r="B196" s="18" t="s">
        <v>412</v>
      </c>
      <c r="C196" s="17" t="s">
        <v>324</v>
      </c>
      <c r="D196" s="17" t="s">
        <v>545</v>
      </c>
      <c r="E196" s="33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F196" s="33"/>
      <c r="AG196" s="33"/>
      <c r="AH196" s="33"/>
      <c r="AI196" s="33"/>
      <c r="AJ196" s="33"/>
      <c r="AK196" s="33"/>
      <c r="AL196" s="33"/>
      <c r="AM196" s="33"/>
      <c r="AN196" s="33"/>
    </row>
    <row r="197" spans="1:40" s="19" customFormat="1" x14ac:dyDescent="0.3">
      <c r="A197" s="21" t="s">
        <v>417</v>
      </c>
      <c r="B197" s="18" t="s">
        <v>393</v>
      </c>
      <c r="C197" s="17" t="s">
        <v>324</v>
      </c>
      <c r="D197" s="17" t="s">
        <v>609</v>
      </c>
      <c r="E197" s="33"/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F197" s="33"/>
      <c r="AG197" s="33"/>
      <c r="AH197" s="33"/>
      <c r="AI197" s="33"/>
      <c r="AJ197" s="33"/>
      <c r="AK197" s="33"/>
      <c r="AL197" s="33"/>
      <c r="AM197" s="33"/>
      <c r="AN197" s="33"/>
    </row>
    <row r="198" spans="1:40" s="19" customFormat="1" x14ac:dyDescent="0.3">
      <c r="A198" s="20" t="s">
        <v>389</v>
      </c>
      <c r="B198" s="18" t="s">
        <v>394</v>
      </c>
      <c r="C198" s="17" t="s">
        <v>324</v>
      </c>
      <c r="D198" s="17" t="s">
        <v>693</v>
      </c>
      <c r="E198" s="33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F198" s="33"/>
      <c r="AG198" s="33"/>
      <c r="AH198" s="33"/>
      <c r="AI198" s="33"/>
      <c r="AJ198" s="33"/>
      <c r="AK198" s="33"/>
      <c r="AL198" s="33"/>
      <c r="AM198" s="33"/>
      <c r="AN198" s="33"/>
    </row>
    <row r="199" spans="1:40" s="19" customFormat="1" x14ac:dyDescent="0.3">
      <c r="A199" s="20" t="s">
        <v>390</v>
      </c>
      <c r="B199" s="18" t="s">
        <v>397</v>
      </c>
      <c r="C199" s="17" t="s">
        <v>324</v>
      </c>
      <c r="D199" s="17" t="s">
        <v>557</v>
      </c>
      <c r="E199" s="33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F199" s="33"/>
      <c r="AG199" s="33"/>
      <c r="AH199" s="33"/>
      <c r="AI199" s="33"/>
      <c r="AJ199" s="33"/>
      <c r="AK199" s="33"/>
      <c r="AL199" s="33"/>
      <c r="AM199" s="33"/>
      <c r="AN199" s="33"/>
    </row>
    <row r="200" spans="1:40" s="19" customFormat="1" x14ac:dyDescent="0.3">
      <c r="A200" s="20" t="s">
        <v>391</v>
      </c>
      <c r="B200" s="18" t="s">
        <v>395</v>
      </c>
      <c r="C200" s="17" t="s">
        <v>324</v>
      </c>
      <c r="D200" s="17" t="s">
        <v>568</v>
      </c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F200" s="33"/>
      <c r="AG200" s="33"/>
      <c r="AH200" s="33"/>
      <c r="AI200" s="33"/>
      <c r="AJ200" s="33"/>
      <c r="AK200" s="33"/>
      <c r="AL200" s="33"/>
      <c r="AM200" s="33"/>
      <c r="AN200" s="33"/>
    </row>
    <row r="201" spans="1:40" s="19" customFormat="1" x14ac:dyDescent="0.3">
      <c r="A201" s="20" t="s">
        <v>392</v>
      </c>
      <c r="B201" s="18" t="s">
        <v>396</v>
      </c>
      <c r="C201" s="17" t="s">
        <v>324</v>
      </c>
      <c r="D201" s="17" t="s">
        <v>578</v>
      </c>
      <c r="E201" s="33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F201" s="33"/>
      <c r="AG201" s="33"/>
      <c r="AH201" s="33"/>
      <c r="AI201" s="33"/>
      <c r="AJ201" s="33"/>
      <c r="AK201" s="33"/>
      <c r="AL201" s="33"/>
      <c r="AM201" s="33"/>
      <c r="AN201" s="33"/>
    </row>
    <row r="202" spans="1:40" s="19" customFormat="1" x14ac:dyDescent="0.3">
      <c r="A202" s="20" t="s">
        <v>398</v>
      </c>
      <c r="B202" s="18" t="s">
        <v>400</v>
      </c>
      <c r="C202" s="17" t="s">
        <v>402</v>
      </c>
      <c r="D202" s="17" t="s">
        <v>607</v>
      </c>
      <c r="E202" s="33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F202" s="33"/>
      <c r="AG202" s="33"/>
      <c r="AH202" s="33"/>
      <c r="AI202" s="33"/>
      <c r="AJ202" s="33"/>
      <c r="AK202" s="33"/>
      <c r="AL202" s="33"/>
      <c r="AM202" s="33"/>
      <c r="AN202" s="33"/>
    </row>
    <row r="203" spans="1:40" s="19" customFormat="1" x14ac:dyDescent="0.3">
      <c r="A203" s="20" t="s">
        <v>399</v>
      </c>
      <c r="B203" s="18" t="s">
        <v>401</v>
      </c>
      <c r="C203" s="17" t="s">
        <v>345</v>
      </c>
      <c r="D203" s="17" t="s">
        <v>686</v>
      </c>
      <c r="E203" s="33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F203" s="33"/>
      <c r="AG203" s="33"/>
      <c r="AH203" s="33"/>
      <c r="AI203" s="33"/>
      <c r="AJ203" s="33"/>
      <c r="AK203" s="33"/>
      <c r="AL203" s="33"/>
      <c r="AM203" s="33"/>
      <c r="AN203" s="33"/>
    </row>
    <row r="204" spans="1:40" s="19" customFormat="1" x14ac:dyDescent="0.3">
      <c r="A204" s="20" t="s">
        <v>407</v>
      </c>
      <c r="B204" s="18" t="s">
        <v>403</v>
      </c>
      <c r="C204" s="17" t="s">
        <v>318</v>
      </c>
      <c r="D204" s="17" t="s">
        <v>414</v>
      </c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  <c r="AF204" s="33"/>
      <c r="AG204" s="33"/>
      <c r="AH204" s="33"/>
      <c r="AI204" s="33"/>
      <c r="AJ204" s="33"/>
      <c r="AK204" s="33"/>
      <c r="AL204" s="33"/>
      <c r="AM204" s="33"/>
      <c r="AN204" s="33"/>
    </row>
    <row r="205" spans="1:40" s="19" customFormat="1" x14ac:dyDescent="0.3">
      <c r="A205" s="20" t="s">
        <v>408</v>
      </c>
      <c r="B205" s="18" t="s">
        <v>404</v>
      </c>
      <c r="C205" s="17" t="s">
        <v>404</v>
      </c>
      <c r="D205" s="17" t="s">
        <v>589</v>
      </c>
      <c r="E205" s="33"/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  <c r="AF205" s="33"/>
      <c r="AG205" s="33"/>
      <c r="AH205" s="33"/>
      <c r="AI205" s="33"/>
      <c r="AJ205" s="33"/>
      <c r="AK205" s="33"/>
      <c r="AL205" s="33"/>
      <c r="AM205" s="33"/>
      <c r="AN205" s="33"/>
    </row>
    <row r="206" spans="1:40" s="19" customFormat="1" x14ac:dyDescent="0.3">
      <c r="A206" s="20" t="s">
        <v>409</v>
      </c>
      <c r="B206" s="18" t="s">
        <v>405</v>
      </c>
      <c r="C206" s="17" t="s">
        <v>405</v>
      </c>
      <c r="D206" s="17" t="s">
        <v>531</v>
      </c>
      <c r="E206" s="33"/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  <c r="AE206" s="33"/>
      <c r="AF206" s="33"/>
      <c r="AG206" s="33"/>
      <c r="AH206" s="33"/>
      <c r="AI206" s="33"/>
      <c r="AJ206" s="33"/>
      <c r="AK206" s="33"/>
      <c r="AL206" s="33"/>
      <c r="AM206" s="33"/>
      <c r="AN206" s="33"/>
    </row>
    <row r="207" spans="1:40" s="19" customFormat="1" x14ac:dyDescent="0.3">
      <c r="A207" s="20" t="s">
        <v>410</v>
      </c>
      <c r="B207" s="18" t="s">
        <v>406</v>
      </c>
      <c r="C207" s="17" t="s">
        <v>406</v>
      </c>
      <c r="D207" s="17" t="s">
        <v>670</v>
      </c>
      <c r="E207" s="33"/>
      <c r="F207" s="33"/>
      <c r="G207" s="33"/>
      <c r="H207" s="33"/>
      <c r="I207" s="33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F207" s="33"/>
      <c r="AG207" s="33"/>
      <c r="AH207" s="33"/>
      <c r="AI207" s="33"/>
      <c r="AJ207" s="33"/>
      <c r="AK207" s="33"/>
      <c r="AL207" s="33"/>
      <c r="AM207" s="33"/>
      <c r="AN207" s="33"/>
    </row>
    <row r="208" spans="1:40" s="19" customFormat="1" x14ac:dyDescent="0.3">
      <c r="A208" s="20" t="s">
        <v>420</v>
      </c>
      <c r="B208" s="22" t="s">
        <v>424</v>
      </c>
      <c r="C208" s="17" t="s">
        <v>336</v>
      </c>
      <c r="D208" s="17" t="s">
        <v>428</v>
      </c>
      <c r="E208" s="33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  <c r="AE208" s="33"/>
      <c r="AF208" s="33"/>
      <c r="AG208" s="33"/>
      <c r="AH208" s="33"/>
      <c r="AI208" s="33"/>
      <c r="AJ208" s="33"/>
      <c r="AK208" s="33"/>
      <c r="AL208" s="33"/>
      <c r="AM208" s="33"/>
      <c r="AN208" s="33"/>
    </row>
    <row r="209" spans="1:40" s="19" customFormat="1" x14ac:dyDescent="0.3">
      <c r="A209" s="20" t="s">
        <v>421</v>
      </c>
      <c r="B209" s="22" t="s">
        <v>425</v>
      </c>
      <c r="C209" s="17" t="s">
        <v>425</v>
      </c>
      <c r="D209" s="17" t="s">
        <v>429</v>
      </c>
      <c r="E209" s="33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3"/>
      <c r="W209" s="33"/>
      <c r="X209" s="33"/>
      <c r="Y209" s="33"/>
      <c r="Z209" s="33"/>
      <c r="AA209" s="33"/>
      <c r="AB209" s="33"/>
      <c r="AC209" s="33"/>
      <c r="AD209" s="33"/>
      <c r="AE209" s="33"/>
      <c r="AF209" s="33"/>
      <c r="AG209" s="33"/>
      <c r="AH209" s="33"/>
      <c r="AI209" s="33"/>
      <c r="AJ209" s="33"/>
      <c r="AK209" s="33"/>
      <c r="AL209" s="33"/>
      <c r="AM209" s="33"/>
      <c r="AN209" s="33"/>
    </row>
    <row r="210" spans="1:40" s="19" customFormat="1" x14ac:dyDescent="0.3">
      <c r="A210" s="20" t="s">
        <v>422</v>
      </c>
      <c r="B210" s="22" t="s">
        <v>426</v>
      </c>
      <c r="C210" s="17" t="s">
        <v>426</v>
      </c>
      <c r="D210" s="17" t="s">
        <v>617</v>
      </c>
      <c r="E210" s="33"/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3"/>
      <c r="W210" s="33"/>
      <c r="X210" s="33"/>
      <c r="Y210" s="33"/>
      <c r="Z210" s="33"/>
      <c r="AA210" s="33"/>
      <c r="AB210" s="33"/>
      <c r="AC210" s="33"/>
      <c r="AD210" s="33"/>
      <c r="AE210" s="33"/>
      <c r="AF210" s="33"/>
      <c r="AG210" s="33"/>
      <c r="AH210" s="33"/>
      <c r="AI210" s="33"/>
      <c r="AJ210" s="33"/>
      <c r="AK210" s="33"/>
      <c r="AL210" s="33"/>
      <c r="AM210" s="33"/>
      <c r="AN210" s="33"/>
    </row>
    <row r="211" spans="1:40" s="19" customFormat="1" x14ac:dyDescent="0.3">
      <c r="A211" s="20" t="s">
        <v>423</v>
      </c>
      <c r="B211" s="22" t="s">
        <v>427</v>
      </c>
      <c r="C211" s="17" t="s">
        <v>345</v>
      </c>
      <c r="D211" s="17" t="s">
        <v>430</v>
      </c>
      <c r="E211" s="33"/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3"/>
      <c r="W211" s="33"/>
      <c r="X211" s="33"/>
      <c r="Y211" s="33"/>
      <c r="Z211" s="33"/>
      <c r="AA211" s="33"/>
      <c r="AB211" s="33"/>
      <c r="AC211" s="33"/>
      <c r="AD211" s="33"/>
      <c r="AE211" s="33"/>
      <c r="AF211" s="33"/>
      <c r="AG211" s="33"/>
      <c r="AH211" s="33"/>
      <c r="AI211" s="33"/>
      <c r="AJ211" s="33"/>
      <c r="AK211" s="33"/>
      <c r="AL211" s="33"/>
      <c r="AM211" s="33"/>
      <c r="AN211" s="33"/>
    </row>
    <row r="212" spans="1:40" s="19" customFormat="1" x14ac:dyDescent="0.3">
      <c r="A212" s="20" t="s">
        <v>433</v>
      </c>
      <c r="B212" s="22" t="s">
        <v>432</v>
      </c>
      <c r="C212" s="20" t="s">
        <v>324</v>
      </c>
      <c r="D212" s="17" t="s">
        <v>431</v>
      </c>
      <c r="E212" s="33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  <c r="AF212" s="33"/>
      <c r="AG212" s="33"/>
      <c r="AH212" s="33"/>
      <c r="AI212" s="33"/>
      <c r="AJ212" s="33"/>
      <c r="AK212" s="33"/>
      <c r="AL212" s="33"/>
      <c r="AM212" s="33"/>
      <c r="AN212" s="33"/>
    </row>
    <row r="213" spans="1:40" s="19" customFormat="1" x14ac:dyDescent="0.3">
      <c r="A213" s="20" t="s">
        <v>434</v>
      </c>
      <c r="B213" s="22" t="s">
        <v>435</v>
      </c>
      <c r="C213" s="17" t="s">
        <v>324</v>
      </c>
      <c r="D213" s="17" t="s">
        <v>436</v>
      </c>
      <c r="E213" s="33"/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33"/>
      <c r="T213" s="33"/>
      <c r="U213" s="33"/>
      <c r="V213" s="33"/>
      <c r="W213" s="33"/>
      <c r="X213" s="33"/>
      <c r="Y213" s="33"/>
      <c r="Z213" s="33"/>
      <c r="AA213" s="33"/>
      <c r="AB213" s="33"/>
      <c r="AC213" s="33"/>
      <c r="AD213" s="33"/>
      <c r="AE213" s="33"/>
      <c r="AF213" s="33"/>
      <c r="AG213" s="33"/>
      <c r="AH213" s="33"/>
      <c r="AI213" s="33"/>
      <c r="AJ213" s="33"/>
      <c r="AK213" s="33"/>
      <c r="AL213" s="33"/>
      <c r="AM213" s="33"/>
      <c r="AN213" s="33"/>
    </row>
    <row r="214" spans="1:40" s="19" customFormat="1" x14ac:dyDescent="0.3">
      <c r="A214" s="20" t="s">
        <v>439</v>
      </c>
      <c r="B214" s="22" t="s">
        <v>440</v>
      </c>
      <c r="C214" s="20" t="s">
        <v>324</v>
      </c>
      <c r="D214" s="17" t="s">
        <v>546</v>
      </c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3"/>
      <c r="W214" s="33"/>
      <c r="X214" s="33"/>
      <c r="Y214" s="33"/>
      <c r="Z214" s="33"/>
      <c r="AA214" s="33"/>
      <c r="AB214" s="33"/>
      <c r="AC214" s="33"/>
      <c r="AD214" s="33"/>
      <c r="AE214" s="33"/>
      <c r="AF214" s="33"/>
      <c r="AG214" s="33"/>
      <c r="AH214" s="33"/>
      <c r="AI214" s="33"/>
      <c r="AJ214" s="33"/>
      <c r="AK214" s="33"/>
      <c r="AL214" s="33"/>
      <c r="AM214" s="33"/>
      <c r="AN214" s="33"/>
    </row>
    <row r="215" spans="1:40" s="19" customFormat="1" x14ac:dyDescent="0.3">
      <c r="A215" s="20" t="s">
        <v>438</v>
      </c>
      <c r="B215" s="22" t="s">
        <v>437</v>
      </c>
      <c r="C215" s="20" t="s">
        <v>324</v>
      </c>
      <c r="D215" s="17" t="s">
        <v>652</v>
      </c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  <c r="Z215" s="33"/>
      <c r="AA215" s="33"/>
      <c r="AB215" s="33"/>
      <c r="AC215" s="33"/>
      <c r="AD215" s="33"/>
      <c r="AE215" s="33"/>
      <c r="AF215" s="33"/>
      <c r="AG215" s="33"/>
      <c r="AH215" s="33"/>
      <c r="AI215" s="33"/>
      <c r="AJ215" s="33"/>
      <c r="AK215" s="33"/>
      <c r="AL215" s="33"/>
      <c r="AM215" s="33"/>
      <c r="AN215" s="33"/>
    </row>
    <row r="216" spans="1:40" s="19" customFormat="1" x14ac:dyDescent="0.3">
      <c r="A216" s="20" t="s">
        <v>441</v>
      </c>
      <c r="B216" s="22" t="s">
        <v>442</v>
      </c>
      <c r="C216" s="20" t="s">
        <v>442</v>
      </c>
      <c r="D216" s="17" t="s">
        <v>677</v>
      </c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3"/>
      <c r="W216" s="33"/>
      <c r="X216" s="33"/>
      <c r="Y216" s="33"/>
      <c r="Z216" s="33"/>
      <c r="AA216" s="33"/>
      <c r="AB216" s="33"/>
      <c r="AC216" s="33"/>
      <c r="AD216" s="33"/>
      <c r="AE216" s="33"/>
      <c r="AF216" s="33"/>
      <c r="AG216" s="33"/>
      <c r="AH216" s="33"/>
      <c r="AI216" s="33"/>
      <c r="AJ216" s="33"/>
      <c r="AK216" s="33"/>
      <c r="AL216" s="33"/>
      <c r="AM216" s="33"/>
      <c r="AN216" s="33"/>
    </row>
    <row r="217" spans="1:40" s="19" customFormat="1" x14ac:dyDescent="0.3">
      <c r="A217" s="20" t="s">
        <v>444</v>
      </c>
      <c r="B217" s="22" t="s">
        <v>445</v>
      </c>
      <c r="C217" s="20" t="s">
        <v>219</v>
      </c>
      <c r="D217" s="20" t="s">
        <v>653</v>
      </c>
      <c r="E217" s="33"/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3"/>
      <c r="W217" s="33"/>
      <c r="X217" s="33"/>
      <c r="Y217" s="33"/>
      <c r="Z217" s="33"/>
      <c r="AA217" s="33"/>
      <c r="AB217" s="33"/>
      <c r="AC217" s="33"/>
      <c r="AD217" s="33"/>
      <c r="AE217" s="33"/>
      <c r="AF217" s="33"/>
      <c r="AG217" s="33"/>
      <c r="AH217" s="33"/>
      <c r="AI217" s="33"/>
      <c r="AJ217" s="33"/>
      <c r="AK217" s="33"/>
      <c r="AL217" s="33"/>
      <c r="AM217" s="33"/>
      <c r="AN217" s="33"/>
    </row>
    <row r="218" spans="1:40" s="19" customFormat="1" x14ac:dyDescent="0.3">
      <c r="A218" s="20" t="s">
        <v>448</v>
      </c>
      <c r="B218" s="22" t="s">
        <v>447</v>
      </c>
      <c r="C218" s="20" t="s">
        <v>447</v>
      </c>
      <c r="D218" s="17" t="s">
        <v>449</v>
      </c>
      <c r="E218" s="33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3"/>
      <c r="W218" s="33"/>
      <c r="X218" s="33"/>
      <c r="Y218" s="33"/>
      <c r="Z218" s="33"/>
      <c r="AA218" s="33"/>
      <c r="AB218" s="33"/>
      <c r="AC218" s="33"/>
      <c r="AD218" s="33"/>
      <c r="AE218" s="33"/>
      <c r="AF218" s="33"/>
      <c r="AG218" s="33"/>
      <c r="AH218" s="33"/>
      <c r="AI218" s="33"/>
      <c r="AJ218" s="33"/>
      <c r="AK218" s="33"/>
      <c r="AL218" s="33"/>
      <c r="AM218" s="33"/>
      <c r="AN218" s="33"/>
    </row>
    <row r="219" spans="1:40" s="19" customFormat="1" x14ac:dyDescent="0.3">
      <c r="A219" s="20" t="s">
        <v>451</v>
      </c>
      <c r="B219" s="22" t="s">
        <v>450</v>
      </c>
      <c r="C219" s="20" t="s">
        <v>450</v>
      </c>
      <c r="D219" s="17" t="s">
        <v>452</v>
      </c>
      <c r="E219" s="33"/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3"/>
      <c r="W219" s="33"/>
      <c r="X219" s="33"/>
      <c r="Y219" s="33"/>
      <c r="Z219" s="33"/>
      <c r="AA219" s="33"/>
      <c r="AB219" s="33"/>
      <c r="AC219" s="33"/>
      <c r="AD219" s="33"/>
      <c r="AE219" s="33"/>
      <c r="AF219" s="33"/>
      <c r="AG219" s="33"/>
      <c r="AH219" s="33"/>
      <c r="AI219" s="33"/>
      <c r="AJ219" s="33"/>
      <c r="AK219" s="33"/>
      <c r="AL219" s="33"/>
      <c r="AM219" s="33"/>
      <c r="AN219" s="33"/>
    </row>
    <row r="220" spans="1:40" s="19" customFormat="1" x14ac:dyDescent="0.3">
      <c r="A220" s="20" t="s">
        <v>454</v>
      </c>
      <c r="B220" s="22" t="s">
        <v>453</v>
      </c>
      <c r="C220" s="22" t="s">
        <v>453</v>
      </c>
      <c r="D220" s="17" t="s">
        <v>672</v>
      </c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3"/>
      <c r="W220" s="33"/>
      <c r="X220" s="33"/>
      <c r="Y220" s="33"/>
      <c r="Z220" s="33"/>
      <c r="AA220" s="33"/>
      <c r="AB220" s="33"/>
      <c r="AC220" s="33"/>
      <c r="AD220" s="33"/>
      <c r="AE220" s="33"/>
      <c r="AF220" s="33"/>
      <c r="AG220" s="33"/>
      <c r="AH220" s="33"/>
      <c r="AI220" s="33"/>
      <c r="AJ220" s="33"/>
      <c r="AK220" s="33"/>
      <c r="AL220" s="33"/>
      <c r="AM220" s="33"/>
      <c r="AN220" s="33"/>
    </row>
    <row r="221" spans="1:40" s="19" customFormat="1" x14ac:dyDescent="0.3">
      <c r="A221" s="24" t="s">
        <v>465</v>
      </c>
      <c r="B221" s="23" t="s">
        <v>464</v>
      </c>
      <c r="C221" s="24" t="s">
        <v>324</v>
      </c>
      <c r="D221" s="25" t="s">
        <v>463</v>
      </c>
      <c r="E221" s="33"/>
      <c r="F221" s="33"/>
      <c r="G221" s="33"/>
      <c r="H221" s="33"/>
      <c r="I221" s="33"/>
      <c r="J221" s="33"/>
      <c r="K221" s="33"/>
      <c r="L221" s="33"/>
      <c r="M221" s="33"/>
      <c r="N221" s="33"/>
      <c r="O221" s="33"/>
      <c r="P221" s="33"/>
      <c r="Q221" s="33"/>
      <c r="R221" s="33"/>
      <c r="S221" s="33"/>
      <c r="T221" s="33"/>
      <c r="U221" s="33"/>
      <c r="V221" s="33"/>
      <c r="W221" s="33"/>
      <c r="X221" s="33"/>
      <c r="Y221" s="33"/>
      <c r="Z221" s="33"/>
      <c r="AA221" s="33"/>
      <c r="AB221" s="33"/>
      <c r="AC221" s="33"/>
      <c r="AD221" s="33"/>
      <c r="AE221" s="33"/>
      <c r="AF221" s="33"/>
      <c r="AG221" s="33"/>
      <c r="AH221" s="33"/>
      <c r="AI221" s="33"/>
      <c r="AJ221" s="33"/>
      <c r="AK221" s="33"/>
      <c r="AL221" s="33"/>
      <c r="AM221" s="33"/>
      <c r="AN221" s="33"/>
    </row>
    <row r="222" spans="1:40" s="19" customFormat="1" x14ac:dyDescent="0.3">
      <c r="A222" s="20" t="s">
        <v>467</v>
      </c>
      <c r="B222" s="22" t="s">
        <v>466</v>
      </c>
      <c r="C222" s="20" t="s">
        <v>330</v>
      </c>
      <c r="D222" s="17" t="s">
        <v>470</v>
      </c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3"/>
      <c r="W222" s="33"/>
      <c r="X222" s="33"/>
      <c r="Y222" s="33"/>
      <c r="Z222" s="33"/>
      <c r="AA222" s="33"/>
      <c r="AB222" s="33"/>
      <c r="AC222" s="33"/>
      <c r="AD222" s="33"/>
      <c r="AE222" s="33"/>
      <c r="AF222" s="33"/>
      <c r="AG222" s="33"/>
      <c r="AH222" s="33"/>
      <c r="AI222" s="33"/>
      <c r="AJ222" s="33"/>
      <c r="AK222" s="33"/>
      <c r="AL222" s="33"/>
      <c r="AM222" s="33"/>
      <c r="AN222" s="33"/>
    </row>
    <row r="223" spans="1:40" s="19" customFormat="1" x14ac:dyDescent="0.3">
      <c r="A223" s="20" t="s">
        <v>469</v>
      </c>
      <c r="B223" s="22" t="s">
        <v>468</v>
      </c>
      <c r="C223" s="20" t="s">
        <v>405</v>
      </c>
      <c r="D223" s="17" t="s">
        <v>471</v>
      </c>
      <c r="E223" s="33"/>
      <c r="F223" s="33"/>
      <c r="G223" s="33"/>
      <c r="H223" s="33"/>
      <c r="I223" s="33"/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3"/>
      <c r="W223" s="33"/>
      <c r="X223" s="33"/>
      <c r="Y223" s="33"/>
      <c r="Z223" s="33"/>
      <c r="AA223" s="33"/>
      <c r="AB223" s="33"/>
      <c r="AC223" s="33"/>
      <c r="AD223" s="33"/>
      <c r="AE223" s="33"/>
      <c r="AF223" s="33"/>
      <c r="AG223" s="33"/>
      <c r="AH223" s="33"/>
      <c r="AI223" s="33"/>
      <c r="AJ223" s="33"/>
      <c r="AK223" s="33"/>
      <c r="AL223" s="33"/>
      <c r="AM223" s="33"/>
      <c r="AN223" s="33"/>
    </row>
    <row r="224" spans="1:40" s="19" customFormat="1" x14ac:dyDescent="0.3">
      <c r="A224" s="20" t="s">
        <v>473</v>
      </c>
      <c r="B224" s="17" t="s">
        <v>474</v>
      </c>
      <c r="C224" s="17" t="s">
        <v>474</v>
      </c>
      <c r="D224" s="10" t="s">
        <v>709</v>
      </c>
      <c r="E224" s="33"/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33"/>
      <c r="V224" s="33"/>
      <c r="W224" s="33"/>
      <c r="X224" s="33"/>
      <c r="Y224" s="33"/>
      <c r="Z224" s="33"/>
      <c r="AA224" s="33"/>
      <c r="AB224" s="33"/>
      <c r="AC224" s="33"/>
      <c r="AD224" s="33"/>
      <c r="AE224" s="33"/>
      <c r="AF224" s="33"/>
      <c r="AG224" s="33"/>
      <c r="AH224" s="33"/>
      <c r="AI224" s="33"/>
      <c r="AJ224" s="33"/>
      <c r="AK224" s="33"/>
      <c r="AL224" s="33"/>
      <c r="AM224" s="33"/>
      <c r="AN224" s="33"/>
    </row>
    <row r="225" spans="1:40" s="19" customFormat="1" x14ac:dyDescent="0.3">
      <c r="A225" s="17" t="s">
        <v>475</v>
      </c>
      <c r="B225" s="17" t="s">
        <v>476</v>
      </c>
      <c r="C225" s="17" t="s">
        <v>324</v>
      </c>
      <c r="D225" s="17" t="s">
        <v>477</v>
      </c>
      <c r="E225" s="33"/>
      <c r="F225" s="33"/>
      <c r="G225" s="33"/>
      <c r="H225" s="33"/>
      <c r="I225" s="33"/>
      <c r="J225" s="33"/>
      <c r="K225" s="33"/>
      <c r="L225" s="33"/>
      <c r="M225" s="33"/>
      <c r="N225" s="33"/>
      <c r="O225" s="33"/>
      <c r="P225" s="33"/>
      <c r="Q225" s="33"/>
      <c r="R225" s="33"/>
      <c r="S225" s="33"/>
      <c r="T225" s="33"/>
      <c r="U225" s="33"/>
      <c r="V225" s="33"/>
      <c r="W225" s="33"/>
      <c r="X225" s="33"/>
      <c r="Y225" s="33"/>
      <c r="Z225" s="33"/>
      <c r="AA225" s="33"/>
      <c r="AB225" s="33"/>
      <c r="AC225" s="33"/>
      <c r="AD225" s="33"/>
      <c r="AE225" s="33"/>
      <c r="AF225" s="33"/>
      <c r="AG225" s="33"/>
      <c r="AH225" s="33"/>
      <c r="AI225" s="33"/>
      <c r="AJ225" s="33"/>
      <c r="AK225" s="33"/>
      <c r="AL225" s="33"/>
      <c r="AM225" s="33"/>
      <c r="AN225" s="33"/>
    </row>
    <row r="226" spans="1:40" s="19" customFormat="1" x14ac:dyDescent="0.3">
      <c r="A226" s="17" t="s">
        <v>478</v>
      </c>
      <c r="B226" s="17" t="s">
        <v>479</v>
      </c>
      <c r="C226" s="17" t="s">
        <v>479</v>
      </c>
      <c r="D226" s="25" t="s">
        <v>675</v>
      </c>
      <c r="E226" s="33"/>
      <c r="F226" s="33"/>
      <c r="G226" s="33"/>
      <c r="H226" s="33"/>
      <c r="I226" s="33"/>
      <c r="J226" s="33"/>
      <c r="K226" s="33"/>
      <c r="L226" s="33"/>
      <c r="M226" s="33"/>
      <c r="N226" s="33"/>
      <c r="O226" s="33"/>
      <c r="P226" s="33"/>
      <c r="Q226" s="33"/>
      <c r="R226" s="33"/>
      <c r="S226" s="33"/>
      <c r="T226" s="33"/>
      <c r="U226" s="33"/>
      <c r="V226" s="33"/>
      <c r="W226" s="33"/>
      <c r="X226" s="33"/>
      <c r="Y226" s="33"/>
      <c r="Z226" s="33"/>
      <c r="AA226" s="33"/>
      <c r="AB226" s="33"/>
      <c r="AC226" s="33"/>
      <c r="AD226" s="33"/>
      <c r="AE226" s="33"/>
      <c r="AF226" s="33"/>
      <c r="AG226" s="33"/>
      <c r="AH226" s="33"/>
      <c r="AI226" s="33"/>
      <c r="AJ226" s="33"/>
      <c r="AK226" s="33"/>
      <c r="AL226" s="33"/>
      <c r="AM226" s="33"/>
      <c r="AN226" s="33"/>
    </row>
    <row r="227" spans="1:40" s="19" customFormat="1" x14ac:dyDescent="0.3">
      <c r="A227" s="17" t="s">
        <v>480</v>
      </c>
      <c r="B227" s="17" t="s">
        <v>481</v>
      </c>
      <c r="C227" s="17" t="s">
        <v>324</v>
      </c>
      <c r="D227" s="17" t="s">
        <v>482</v>
      </c>
      <c r="E227" s="33"/>
      <c r="F227" s="33"/>
      <c r="G227" s="33"/>
      <c r="H227" s="33"/>
      <c r="I227" s="33"/>
      <c r="J227" s="33"/>
      <c r="K227" s="33"/>
      <c r="L227" s="33"/>
      <c r="M227" s="33"/>
      <c r="N227" s="33"/>
      <c r="O227" s="33"/>
      <c r="P227" s="33"/>
      <c r="Q227" s="33"/>
      <c r="R227" s="33"/>
      <c r="S227" s="33"/>
      <c r="T227" s="33"/>
      <c r="U227" s="33"/>
      <c r="V227" s="33"/>
      <c r="W227" s="33"/>
      <c r="X227" s="33"/>
      <c r="Y227" s="33"/>
      <c r="Z227" s="33"/>
      <c r="AA227" s="33"/>
      <c r="AB227" s="33"/>
      <c r="AC227" s="33"/>
      <c r="AD227" s="33"/>
      <c r="AE227" s="33"/>
      <c r="AF227" s="33"/>
      <c r="AG227" s="33"/>
      <c r="AH227" s="33"/>
      <c r="AI227" s="33"/>
      <c r="AJ227" s="33"/>
      <c r="AK227" s="33"/>
      <c r="AL227" s="33"/>
      <c r="AM227" s="33"/>
      <c r="AN227" s="33"/>
    </row>
    <row r="228" spans="1:40" s="19" customFormat="1" x14ac:dyDescent="0.3">
      <c r="A228" s="17" t="s">
        <v>483</v>
      </c>
      <c r="B228" s="17" t="s">
        <v>484</v>
      </c>
      <c r="C228" s="17" t="s">
        <v>324</v>
      </c>
      <c r="D228" s="17" t="s">
        <v>524</v>
      </c>
      <c r="E228" s="33"/>
      <c r="F228" s="33"/>
      <c r="G228" s="33"/>
      <c r="H228" s="33"/>
      <c r="I228" s="33"/>
      <c r="J228" s="33"/>
      <c r="K228" s="33"/>
      <c r="L228" s="33"/>
      <c r="M228" s="33"/>
      <c r="N228" s="33"/>
      <c r="O228" s="33"/>
      <c r="P228" s="33"/>
      <c r="Q228" s="33"/>
      <c r="R228" s="33"/>
      <c r="S228" s="33"/>
      <c r="T228" s="33"/>
      <c r="U228" s="33"/>
      <c r="V228" s="33"/>
      <c r="W228" s="33"/>
      <c r="X228" s="33"/>
      <c r="Y228" s="33"/>
      <c r="Z228" s="33"/>
      <c r="AA228" s="33"/>
      <c r="AB228" s="33"/>
      <c r="AC228" s="33"/>
      <c r="AD228" s="33"/>
      <c r="AE228" s="33"/>
      <c r="AF228" s="33"/>
      <c r="AG228" s="33"/>
      <c r="AH228" s="33"/>
      <c r="AI228" s="33"/>
      <c r="AJ228" s="33"/>
      <c r="AK228" s="33"/>
      <c r="AL228" s="33"/>
      <c r="AM228" s="33"/>
      <c r="AN228" s="33"/>
    </row>
    <row r="229" spans="1:40" s="19" customFormat="1" x14ac:dyDescent="0.3">
      <c r="A229" s="17" t="s">
        <v>486</v>
      </c>
      <c r="B229" s="17" t="s">
        <v>487</v>
      </c>
      <c r="C229" s="17" t="s">
        <v>324</v>
      </c>
      <c r="D229" s="17" t="s">
        <v>525</v>
      </c>
      <c r="E229" s="33"/>
      <c r="F229" s="33"/>
      <c r="G229" s="33"/>
      <c r="H229" s="33"/>
      <c r="I229" s="33"/>
      <c r="J229" s="33"/>
      <c r="K229" s="33"/>
      <c r="L229" s="33"/>
      <c r="M229" s="33"/>
      <c r="N229" s="33"/>
      <c r="O229" s="33"/>
      <c r="P229" s="33"/>
      <c r="Q229" s="33"/>
      <c r="R229" s="33"/>
      <c r="S229" s="33"/>
      <c r="T229" s="33"/>
      <c r="U229" s="33"/>
      <c r="V229" s="33"/>
      <c r="W229" s="33"/>
      <c r="X229" s="33"/>
      <c r="Y229" s="33"/>
      <c r="Z229" s="33"/>
      <c r="AA229" s="33"/>
      <c r="AB229" s="33"/>
      <c r="AC229" s="33"/>
      <c r="AD229" s="33"/>
      <c r="AE229" s="33"/>
      <c r="AF229" s="33"/>
      <c r="AG229" s="33"/>
      <c r="AH229" s="33"/>
      <c r="AI229" s="33"/>
      <c r="AJ229" s="33"/>
      <c r="AK229" s="33"/>
      <c r="AL229" s="33"/>
      <c r="AM229" s="33"/>
      <c r="AN229" s="33"/>
    </row>
    <row r="230" spans="1:40" s="19" customFormat="1" x14ac:dyDescent="0.3">
      <c r="A230" s="17" t="s">
        <v>520</v>
      </c>
      <c r="B230" s="17" t="s">
        <v>522</v>
      </c>
      <c r="C230" s="17" t="s">
        <v>324</v>
      </c>
      <c r="D230" s="17" t="s">
        <v>526</v>
      </c>
      <c r="E230" s="33"/>
      <c r="F230" s="33"/>
      <c r="G230" s="33"/>
      <c r="H230" s="33"/>
      <c r="I230" s="33"/>
      <c r="J230" s="33"/>
      <c r="K230" s="33"/>
      <c r="L230" s="33"/>
      <c r="M230" s="33"/>
      <c r="N230" s="33"/>
      <c r="O230" s="33"/>
      <c r="P230" s="33"/>
      <c r="Q230" s="33"/>
      <c r="R230" s="33"/>
      <c r="S230" s="33"/>
      <c r="T230" s="33"/>
      <c r="U230" s="33"/>
      <c r="V230" s="33"/>
      <c r="W230" s="33"/>
      <c r="X230" s="33"/>
      <c r="Y230" s="33"/>
      <c r="Z230" s="33"/>
      <c r="AA230" s="33"/>
      <c r="AB230" s="33"/>
      <c r="AC230" s="33"/>
      <c r="AD230" s="33"/>
      <c r="AE230" s="33"/>
      <c r="AF230" s="33"/>
      <c r="AG230" s="33"/>
      <c r="AH230" s="33"/>
      <c r="AI230" s="33"/>
      <c r="AJ230" s="33"/>
      <c r="AK230" s="33"/>
      <c r="AL230" s="33"/>
      <c r="AM230" s="33"/>
      <c r="AN230" s="33"/>
    </row>
    <row r="231" spans="1:40" s="19" customFormat="1" x14ac:dyDescent="0.3">
      <c r="A231" s="34" t="s">
        <v>521</v>
      </c>
      <c r="B231" s="34" t="s">
        <v>523</v>
      </c>
      <c r="C231" s="34" t="s">
        <v>324</v>
      </c>
      <c r="D231" s="34" t="s">
        <v>527</v>
      </c>
      <c r="E231" s="33"/>
      <c r="F231" s="33"/>
      <c r="G231" s="33"/>
      <c r="H231" s="33"/>
      <c r="I231" s="33"/>
      <c r="J231" s="33"/>
      <c r="K231" s="33"/>
      <c r="L231" s="33"/>
      <c r="M231" s="33"/>
      <c r="N231" s="33"/>
      <c r="O231" s="33"/>
      <c r="P231" s="33"/>
      <c r="Q231" s="33"/>
      <c r="R231" s="33"/>
      <c r="S231" s="33"/>
      <c r="T231" s="33"/>
      <c r="U231" s="33"/>
      <c r="V231" s="33"/>
      <c r="W231" s="33"/>
      <c r="X231" s="33"/>
      <c r="Y231" s="33"/>
      <c r="Z231" s="33"/>
      <c r="AA231" s="33"/>
      <c r="AB231" s="33"/>
      <c r="AC231" s="33"/>
      <c r="AD231" s="33"/>
      <c r="AE231" s="33"/>
      <c r="AF231" s="33"/>
      <c r="AG231" s="33"/>
      <c r="AH231" s="33"/>
      <c r="AI231" s="33"/>
      <c r="AJ231" s="33"/>
      <c r="AK231" s="33"/>
      <c r="AL231" s="33"/>
      <c r="AM231" s="33"/>
      <c r="AN231" s="33"/>
    </row>
    <row r="232" spans="1:40" x14ac:dyDescent="0.3">
      <c r="A232" s="20" t="s">
        <v>710</v>
      </c>
      <c r="B232" s="20" t="s">
        <v>712</v>
      </c>
      <c r="C232" s="17" t="s">
        <v>324</v>
      </c>
      <c r="D232" s="20" t="s">
        <v>714</v>
      </c>
    </row>
    <row r="233" spans="1:40" x14ac:dyDescent="0.3">
      <c r="A233" s="20" t="s">
        <v>711</v>
      </c>
      <c r="B233" s="20" t="s">
        <v>713</v>
      </c>
      <c r="C233" s="17" t="s">
        <v>324</v>
      </c>
      <c r="D233" s="20" t="s">
        <v>715</v>
      </c>
    </row>
    <row r="234" spans="1:40" x14ac:dyDescent="0.3">
      <c r="A234" s="20" t="s">
        <v>718</v>
      </c>
      <c r="B234" s="20" t="s">
        <v>716</v>
      </c>
      <c r="C234" s="17" t="s">
        <v>324</v>
      </c>
      <c r="D234" s="20" t="s">
        <v>720</v>
      </c>
    </row>
    <row r="235" spans="1:40" x14ac:dyDescent="0.3">
      <c r="A235" s="20" t="s">
        <v>719</v>
      </c>
      <c r="B235" s="20" t="s">
        <v>717</v>
      </c>
      <c r="C235" s="17" t="s">
        <v>324</v>
      </c>
      <c r="D235" s="20" t="s">
        <v>721</v>
      </c>
    </row>
    <row r="236" spans="1:40" x14ac:dyDescent="0.3">
      <c r="A236" s="20" t="s">
        <v>723</v>
      </c>
      <c r="B236" s="20" t="s">
        <v>724</v>
      </c>
      <c r="C236" s="17" t="s">
        <v>324</v>
      </c>
      <c r="D236" s="20" t="s">
        <v>722</v>
      </c>
    </row>
    <row r="237" spans="1:40" x14ac:dyDescent="0.3">
      <c r="A237" s="20" t="s">
        <v>725</v>
      </c>
      <c r="B237" s="20" t="s">
        <v>726</v>
      </c>
      <c r="C237" s="17" t="s">
        <v>324</v>
      </c>
      <c r="D237" s="20" t="s">
        <v>729</v>
      </c>
    </row>
    <row r="238" spans="1:40" x14ac:dyDescent="0.3">
      <c r="A238" s="20" t="s">
        <v>727</v>
      </c>
      <c r="B238" s="20" t="s">
        <v>728</v>
      </c>
      <c r="C238" s="17" t="s">
        <v>324</v>
      </c>
      <c r="D238" s="20" t="s">
        <v>733</v>
      </c>
    </row>
    <row r="239" spans="1:40" x14ac:dyDescent="0.3">
      <c r="A239" s="20" t="s">
        <v>730</v>
      </c>
      <c r="B239" s="20" t="s">
        <v>731</v>
      </c>
      <c r="C239" s="17" t="s">
        <v>324</v>
      </c>
      <c r="D239" s="20" t="s">
        <v>732</v>
      </c>
    </row>
    <row r="240" spans="1:40" x14ac:dyDescent="0.3">
      <c r="A240" s="20" t="s">
        <v>736</v>
      </c>
      <c r="B240" s="20" t="s">
        <v>737</v>
      </c>
      <c r="C240" s="20" t="s">
        <v>737</v>
      </c>
      <c r="D240" s="20" t="s">
        <v>738</v>
      </c>
    </row>
    <row r="241" spans="1:4" x14ac:dyDescent="0.3">
      <c r="A241" s="20" t="s">
        <v>739</v>
      </c>
      <c r="B241" s="20" t="s">
        <v>740</v>
      </c>
      <c r="C241" s="20" t="s">
        <v>324</v>
      </c>
      <c r="D241" s="20" t="s">
        <v>741</v>
      </c>
    </row>
    <row r="242" spans="1:4" x14ac:dyDescent="0.3">
      <c r="A242" s="20" t="s">
        <v>742</v>
      </c>
      <c r="B242" s="20" t="s">
        <v>743</v>
      </c>
      <c r="C242" s="20" t="s">
        <v>324</v>
      </c>
      <c r="D242" s="20" t="s">
        <v>744</v>
      </c>
    </row>
    <row r="243" spans="1:4" x14ac:dyDescent="0.3">
      <c r="A243" s="20" t="s">
        <v>745</v>
      </c>
      <c r="B243" s="20" t="s">
        <v>746</v>
      </c>
      <c r="C243" s="20" t="s">
        <v>405</v>
      </c>
      <c r="D243" s="20" t="s">
        <v>749</v>
      </c>
    </row>
    <row r="244" spans="1:4" x14ac:dyDescent="0.3">
      <c r="A244" s="20" t="s">
        <v>747</v>
      </c>
      <c r="B244" s="20" t="s">
        <v>748</v>
      </c>
      <c r="C244" s="20" t="s">
        <v>748</v>
      </c>
      <c r="D244" s="20" t="s">
        <v>750</v>
      </c>
    </row>
    <row r="245" spans="1:4" x14ac:dyDescent="0.3">
      <c r="A245" s="20" t="s">
        <v>751</v>
      </c>
      <c r="B245" s="20" t="s">
        <v>753</v>
      </c>
      <c r="C245" s="20" t="s">
        <v>324</v>
      </c>
      <c r="D245" s="20" t="s">
        <v>755</v>
      </c>
    </row>
    <row r="246" spans="1:4" x14ac:dyDescent="0.3">
      <c r="A246" s="20" t="s">
        <v>752</v>
      </c>
      <c r="B246" s="20" t="s">
        <v>754</v>
      </c>
      <c r="C246" s="20" t="s">
        <v>754</v>
      </c>
      <c r="D246" s="20" t="s">
        <v>756</v>
      </c>
    </row>
    <row r="247" spans="1:4" x14ac:dyDescent="0.3">
      <c r="A247" s="20" t="s">
        <v>757</v>
      </c>
      <c r="B247" s="20" t="s">
        <v>759</v>
      </c>
      <c r="C247" s="20" t="s">
        <v>761</v>
      </c>
      <c r="D247" s="20" t="s">
        <v>762</v>
      </c>
    </row>
    <row r="248" spans="1:4" x14ac:dyDescent="0.3">
      <c r="A248" s="20" t="s">
        <v>758</v>
      </c>
      <c r="B248" s="20" t="s">
        <v>760</v>
      </c>
      <c r="C248" s="20" t="s">
        <v>754</v>
      </c>
      <c r="D248" s="20" t="s">
        <v>763</v>
      </c>
    </row>
    <row r="249" spans="1:4" x14ac:dyDescent="0.3">
      <c r="A249" s="20" t="s">
        <v>764</v>
      </c>
      <c r="B249" s="20" t="s">
        <v>765</v>
      </c>
      <c r="C249" s="20" t="s">
        <v>765</v>
      </c>
      <c r="D249" s="20" t="s">
        <v>777</v>
      </c>
    </row>
    <row r="250" spans="1:4" x14ac:dyDescent="0.3">
      <c r="A250" s="20" t="s">
        <v>766</v>
      </c>
      <c r="B250" s="20" t="s">
        <v>767</v>
      </c>
      <c r="C250" s="20" t="s">
        <v>124</v>
      </c>
      <c r="D250" s="20" t="s">
        <v>778</v>
      </c>
    </row>
    <row r="251" spans="1:4" x14ac:dyDescent="0.3">
      <c r="A251" s="20" t="s">
        <v>768</v>
      </c>
      <c r="B251" s="20" t="s">
        <v>769</v>
      </c>
      <c r="C251" s="20" t="s">
        <v>769</v>
      </c>
      <c r="D251" s="20" t="s">
        <v>770</v>
      </c>
    </row>
    <row r="252" spans="1:4" x14ac:dyDescent="0.3">
      <c r="A252" s="20" t="s">
        <v>771</v>
      </c>
      <c r="B252" s="20" t="s">
        <v>772</v>
      </c>
      <c r="C252" s="20" t="s">
        <v>324</v>
      </c>
      <c r="D252" s="20" t="s">
        <v>773</v>
      </c>
    </row>
    <row r="253" spans="1:4" x14ac:dyDescent="0.3">
      <c r="A253" s="20" t="s">
        <v>774</v>
      </c>
      <c r="B253" s="20" t="s">
        <v>775</v>
      </c>
      <c r="C253" s="20" t="s">
        <v>775</v>
      </c>
      <c r="D253" s="20" t="s">
        <v>776</v>
      </c>
    </row>
    <row r="254" spans="1:4" x14ac:dyDescent="0.3">
      <c r="A254" s="20" t="s">
        <v>779</v>
      </c>
      <c r="B254" s="20" t="s">
        <v>780</v>
      </c>
      <c r="C254" s="20" t="s">
        <v>341</v>
      </c>
      <c r="D254" s="20" t="s">
        <v>781</v>
      </c>
    </row>
    <row r="255" spans="1:4" x14ac:dyDescent="0.3">
      <c r="A255" s="20" t="s">
        <v>782</v>
      </c>
      <c r="B255" s="20" t="s">
        <v>783</v>
      </c>
      <c r="C255" s="20" t="s">
        <v>345</v>
      </c>
      <c r="D255" s="20" t="s">
        <v>784</v>
      </c>
    </row>
  </sheetData>
  <autoFilter ref="A1:D225" xr:uid="{6D472443-A9D2-411E-9F2F-23B30CD2E6C8}"/>
  <pageMargins left="0.7" right="0.7" top="0.75" bottom="0.75" header="0.3" footer="0.3"/>
  <pageSetup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D683B6-0C74-4CAA-AC77-37F2E70B2690}">
  <dimension ref="A1:B231"/>
  <sheetViews>
    <sheetView topLeftCell="A204" workbookViewId="0">
      <selection activeCell="B9" sqref="B9"/>
    </sheetView>
  </sheetViews>
  <sheetFormatPr defaultRowHeight="14.4" x14ac:dyDescent="0.3"/>
  <cols>
    <col min="1" max="1" width="20.6640625" bestFit="1" customWidth="1"/>
    <col min="2" max="2" width="74" bestFit="1" customWidth="1"/>
  </cols>
  <sheetData>
    <row r="1" spans="1:2" x14ac:dyDescent="0.3">
      <c r="A1" s="12" t="s">
        <v>183</v>
      </c>
      <c r="B1" t="s">
        <v>492</v>
      </c>
    </row>
    <row r="2" spans="1:2" x14ac:dyDescent="0.3">
      <c r="A2" s="8" t="s">
        <v>321</v>
      </c>
      <c r="B2" t="s">
        <v>493</v>
      </c>
    </row>
    <row r="3" spans="1:2" x14ac:dyDescent="0.3">
      <c r="A3" s="8" t="s">
        <v>109</v>
      </c>
      <c r="B3" t="s">
        <v>494</v>
      </c>
    </row>
    <row r="4" spans="1:2" x14ac:dyDescent="0.3">
      <c r="A4" s="8" t="s">
        <v>298</v>
      </c>
      <c r="B4" t="s">
        <v>488</v>
      </c>
    </row>
    <row r="5" spans="1:2" x14ac:dyDescent="0.3">
      <c r="A5" s="8" t="s">
        <v>161</v>
      </c>
      <c r="B5" t="s">
        <v>491</v>
      </c>
    </row>
    <row r="6" spans="1:2" x14ac:dyDescent="0.3">
      <c r="A6" s="8" t="s">
        <v>360</v>
      </c>
      <c r="B6" t="s">
        <v>490</v>
      </c>
    </row>
    <row r="7" spans="1:2" x14ac:dyDescent="0.3">
      <c r="A7" s="8" t="s">
        <v>198</v>
      </c>
      <c r="B7" t="s">
        <v>489</v>
      </c>
    </row>
    <row r="8" spans="1:2" x14ac:dyDescent="0.3">
      <c r="A8" s="8" t="s">
        <v>268</v>
      </c>
      <c r="B8" t="s">
        <v>495</v>
      </c>
    </row>
    <row r="9" spans="1:2" x14ac:dyDescent="0.3">
      <c r="A9" s="8" t="s">
        <v>96</v>
      </c>
      <c r="B9" t="s">
        <v>496</v>
      </c>
    </row>
    <row r="10" spans="1:2" x14ac:dyDescent="0.3">
      <c r="A10" s="8" t="s">
        <v>330</v>
      </c>
      <c r="B10" t="s">
        <v>497</v>
      </c>
    </row>
    <row r="11" spans="1:2" x14ac:dyDescent="0.3">
      <c r="A11" s="22" t="s">
        <v>466</v>
      </c>
      <c r="B11" t="s">
        <v>470</v>
      </c>
    </row>
    <row r="12" spans="1:2" x14ac:dyDescent="0.3">
      <c r="A12" s="8" t="s">
        <v>331</v>
      </c>
      <c r="B12" t="s">
        <v>498</v>
      </c>
    </row>
    <row r="13" spans="1:2" x14ac:dyDescent="0.3">
      <c r="A13" s="8" t="s">
        <v>332</v>
      </c>
      <c r="B13" t="s">
        <v>499</v>
      </c>
    </row>
    <row r="14" spans="1:2" x14ac:dyDescent="0.3">
      <c r="A14" s="8" t="s">
        <v>337</v>
      </c>
      <c r="B14" t="s">
        <v>500</v>
      </c>
    </row>
    <row r="15" spans="1:2" x14ac:dyDescent="0.3">
      <c r="A15" s="8" t="s">
        <v>353</v>
      </c>
      <c r="B15" t="s">
        <v>502</v>
      </c>
    </row>
    <row r="16" spans="1:2" x14ac:dyDescent="0.3">
      <c r="A16" s="8" t="s">
        <v>354</v>
      </c>
      <c r="B16" t="s">
        <v>501</v>
      </c>
    </row>
    <row r="17" spans="1:2" x14ac:dyDescent="0.3">
      <c r="A17" s="8" t="s">
        <v>364</v>
      </c>
      <c r="B17" t="s">
        <v>503</v>
      </c>
    </row>
    <row r="18" spans="1:2" x14ac:dyDescent="0.3">
      <c r="A18" s="18" t="s">
        <v>369</v>
      </c>
      <c r="B18" t="s">
        <v>504</v>
      </c>
    </row>
    <row r="19" spans="1:2" x14ac:dyDescent="0.3">
      <c r="A19" s="18" t="s">
        <v>385</v>
      </c>
      <c r="B19" t="s">
        <v>505</v>
      </c>
    </row>
    <row r="20" spans="1:2" x14ac:dyDescent="0.3">
      <c r="A20" s="8" t="s">
        <v>341</v>
      </c>
      <c r="B20" t="s">
        <v>506</v>
      </c>
    </row>
    <row r="21" spans="1:2" x14ac:dyDescent="0.3">
      <c r="A21" s="8" t="s">
        <v>86</v>
      </c>
      <c r="B21" t="s">
        <v>507</v>
      </c>
    </row>
    <row r="22" spans="1:2" x14ac:dyDescent="0.3">
      <c r="A22" s="8" t="s">
        <v>97</v>
      </c>
      <c r="B22" t="s">
        <v>508</v>
      </c>
    </row>
    <row r="23" spans="1:2" x14ac:dyDescent="0.3">
      <c r="A23" s="8" t="s">
        <v>270</v>
      </c>
      <c r="B23" t="s">
        <v>509</v>
      </c>
    </row>
    <row r="24" spans="1:2" x14ac:dyDescent="0.3">
      <c r="A24" s="12" t="s">
        <v>81</v>
      </c>
      <c r="B24" t="s">
        <v>510</v>
      </c>
    </row>
    <row r="25" spans="1:2" x14ac:dyDescent="0.3">
      <c r="A25" s="8" t="s">
        <v>305</v>
      </c>
      <c r="B25" t="s">
        <v>511</v>
      </c>
    </row>
    <row r="26" spans="1:2" x14ac:dyDescent="0.3">
      <c r="A26" s="8" t="s">
        <v>319</v>
      </c>
      <c r="B26" t="s">
        <v>512</v>
      </c>
    </row>
    <row r="27" spans="1:2" x14ac:dyDescent="0.3">
      <c r="A27" s="17" t="s">
        <v>476</v>
      </c>
      <c r="B27" t="s">
        <v>477</v>
      </c>
    </row>
    <row r="28" spans="1:2" x14ac:dyDescent="0.3">
      <c r="A28" s="8" t="s">
        <v>102</v>
      </c>
      <c r="B28" t="s">
        <v>513</v>
      </c>
    </row>
    <row r="29" spans="1:2" x14ac:dyDescent="0.3">
      <c r="A29" s="8" t="s">
        <v>116</v>
      </c>
      <c r="B29" t="s">
        <v>514</v>
      </c>
    </row>
    <row r="30" spans="1:2" x14ac:dyDescent="0.3">
      <c r="A30" s="8" t="s">
        <v>118</v>
      </c>
      <c r="B30" t="s">
        <v>515</v>
      </c>
    </row>
    <row r="31" spans="1:2" x14ac:dyDescent="0.3">
      <c r="A31" s="8" t="s">
        <v>119</v>
      </c>
      <c r="B31" t="s">
        <v>516</v>
      </c>
    </row>
    <row r="32" spans="1:2" x14ac:dyDescent="0.3">
      <c r="A32" s="8" t="s">
        <v>120</v>
      </c>
      <c r="B32" t="s">
        <v>517</v>
      </c>
    </row>
    <row r="33" spans="1:2" x14ac:dyDescent="0.3">
      <c r="A33" s="8" t="s">
        <v>206</v>
      </c>
      <c r="B33" t="s">
        <v>518</v>
      </c>
    </row>
    <row r="34" spans="1:2" x14ac:dyDescent="0.3">
      <c r="A34" s="8" t="s">
        <v>250</v>
      </c>
      <c r="B34" t="s">
        <v>519</v>
      </c>
    </row>
    <row r="35" spans="1:2" x14ac:dyDescent="0.3">
      <c r="A35" s="8" t="s">
        <v>271</v>
      </c>
      <c r="B35" t="s">
        <v>528</v>
      </c>
    </row>
    <row r="36" spans="1:2" x14ac:dyDescent="0.3">
      <c r="A36" s="8" t="s">
        <v>160</v>
      </c>
      <c r="B36" t="s">
        <v>529</v>
      </c>
    </row>
    <row r="37" spans="1:2" x14ac:dyDescent="0.3">
      <c r="A37" s="8" t="s">
        <v>90</v>
      </c>
      <c r="B37" t="s">
        <v>530</v>
      </c>
    </row>
    <row r="38" spans="1:2" x14ac:dyDescent="0.3">
      <c r="A38" s="18" t="s">
        <v>405</v>
      </c>
      <c r="B38" t="s">
        <v>531</v>
      </c>
    </row>
    <row r="39" spans="1:2" x14ac:dyDescent="0.3">
      <c r="A39" s="22" t="s">
        <v>468</v>
      </c>
      <c r="B39" t="s">
        <v>471</v>
      </c>
    </row>
    <row r="40" spans="1:2" x14ac:dyDescent="0.3">
      <c r="A40" s="8" t="s">
        <v>194</v>
      </c>
      <c r="B40" t="s">
        <v>532</v>
      </c>
    </row>
    <row r="41" spans="1:2" x14ac:dyDescent="0.3">
      <c r="A41" s="8" t="s">
        <v>232</v>
      </c>
      <c r="B41" t="s">
        <v>533</v>
      </c>
    </row>
    <row r="42" spans="1:2" x14ac:dyDescent="0.3">
      <c r="A42" s="8" t="s">
        <v>316</v>
      </c>
      <c r="B42" t="s">
        <v>534</v>
      </c>
    </row>
    <row r="43" spans="1:2" x14ac:dyDescent="0.3">
      <c r="A43" s="18" t="s">
        <v>384</v>
      </c>
      <c r="B43" t="s">
        <v>535</v>
      </c>
    </row>
    <row r="44" spans="1:2" x14ac:dyDescent="0.3">
      <c r="A44" s="8" t="s">
        <v>88</v>
      </c>
      <c r="B44" t="s">
        <v>536</v>
      </c>
    </row>
    <row r="45" spans="1:2" x14ac:dyDescent="0.3">
      <c r="A45" s="8" t="s">
        <v>156</v>
      </c>
      <c r="B45" t="s">
        <v>537</v>
      </c>
    </row>
    <row r="46" spans="1:2" x14ac:dyDescent="0.3">
      <c r="A46" s="8" t="s">
        <v>209</v>
      </c>
      <c r="B46" t="s">
        <v>538</v>
      </c>
    </row>
    <row r="47" spans="1:2" x14ac:dyDescent="0.3">
      <c r="A47" s="8" t="s">
        <v>83</v>
      </c>
      <c r="B47" t="s">
        <v>539</v>
      </c>
    </row>
    <row r="48" spans="1:2" x14ac:dyDescent="0.3">
      <c r="A48" s="8" t="s">
        <v>107</v>
      </c>
      <c r="B48" t="s">
        <v>540</v>
      </c>
    </row>
    <row r="49" spans="1:2" x14ac:dyDescent="0.3">
      <c r="A49" s="8" t="s">
        <v>136</v>
      </c>
      <c r="B49" t="s">
        <v>541</v>
      </c>
    </row>
    <row r="50" spans="1:2" x14ac:dyDescent="0.3">
      <c r="A50" s="8" t="s">
        <v>147</v>
      </c>
      <c r="B50" t="s">
        <v>542</v>
      </c>
    </row>
    <row r="51" spans="1:2" x14ac:dyDescent="0.3">
      <c r="A51" s="8" t="s">
        <v>297</v>
      </c>
      <c r="B51" t="s">
        <v>543</v>
      </c>
    </row>
    <row r="52" spans="1:2" x14ac:dyDescent="0.3">
      <c r="A52" s="8" t="s">
        <v>325</v>
      </c>
      <c r="B52" t="s">
        <v>544</v>
      </c>
    </row>
    <row r="53" spans="1:2" x14ac:dyDescent="0.3">
      <c r="A53" s="18" t="s">
        <v>412</v>
      </c>
      <c r="B53" t="s">
        <v>545</v>
      </c>
    </row>
    <row r="54" spans="1:2" x14ac:dyDescent="0.3">
      <c r="A54" s="22" t="s">
        <v>440</v>
      </c>
      <c r="B54" t="s">
        <v>546</v>
      </c>
    </row>
    <row r="55" spans="1:2" x14ac:dyDescent="0.3">
      <c r="A55" s="18" t="s">
        <v>522</v>
      </c>
      <c r="B55" t="s">
        <v>526</v>
      </c>
    </row>
    <row r="56" spans="1:2" x14ac:dyDescent="0.3">
      <c r="A56" s="8" t="s">
        <v>78</v>
      </c>
      <c r="B56" t="s">
        <v>547</v>
      </c>
    </row>
    <row r="57" spans="1:2" x14ac:dyDescent="0.3">
      <c r="A57" s="8" t="s">
        <v>174</v>
      </c>
      <c r="B57" t="s">
        <v>548</v>
      </c>
    </row>
    <row r="58" spans="1:2" x14ac:dyDescent="0.3">
      <c r="A58" s="8" t="s">
        <v>222</v>
      </c>
      <c r="B58" t="s">
        <v>549</v>
      </c>
    </row>
    <row r="59" spans="1:2" x14ac:dyDescent="0.3">
      <c r="A59" s="8" t="s">
        <v>289</v>
      </c>
      <c r="B59" t="s">
        <v>550</v>
      </c>
    </row>
    <row r="60" spans="1:2" x14ac:dyDescent="0.3">
      <c r="A60" s="18" t="s">
        <v>411</v>
      </c>
      <c r="B60" t="s">
        <v>551</v>
      </c>
    </row>
    <row r="61" spans="1:2" x14ac:dyDescent="0.3">
      <c r="A61" s="8" t="s">
        <v>85</v>
      </c>
      <c r="B61" t="s">
        <v>552</v>
      </c>
    </row>
    <row r="62" spans="1:2" x14ac:dyDescent="0.3">
      <c r="A62" s="8" t="s">
        <v>113</v>
      </c>
      <c r="B62" t="s">
        <v>553</v>
      </c>
    </row>
    <row r="63" spans="1:2" x14ac:dyDescent="0.3">
      <c r="A63" s="8" t="s">
        <v>214</v>
      </c>
      <c r="B63" t="s">
        <v>554</v>
      </c>
    </row>
    <row r="64" spans="1:2" x14ac:dyDescent="0.3">
      <c r="A64" s="8" t="s">
        <v>215</v>
      </c>
      <c r="B64" t="s">
        <v>555</v>
      </c>
    </row>
    <row r="65" spans="1:2" x14ac:dyDescent="0.3">
      <c r="A65" s="8" t="s">
        <v>253</v>
      </c>
      <c r="B65" t="s">
        <v>556</v>
      </c>
    </row>
    <row r="66" spans="1:2" x14ac:dyDescent="0.3">
      <c r="A66" s="18" t="s">
        <v>397</v>
      </c>
      <c r="B66" t="s">
        <v>557</v>
      </c>
    </row>
    <row r="67" spans="1:2" x14ac:dyDescent="0.3">
      <c r="A67" s="17" t="s">
        <v>487</v>
      </c>
      <c r="B67" t="s">
        <v>525</v>
      </c>
    </row>
    <row r="68" spans="1:2" x14ac:dyDescent="0.3">
      <c r="A68" s="8" t="s">
        <v>146</v>
      </c>
      <c r="B68" t="s">
        <v>558</v>
      </c>
    </row>
    <row r="69" spans="1:2" x14ac:dyDescent="0.3">
      <c r="A69" s="8" t="s">
        <v>304</v>
      </c>
      <c r="B69" t="s">
        <v>559</v>
      </c>
    </row>
    <row r="70" spans="1:2" x14ac:dyDescent="0.3">
      <c r="A70" s="8" t="s">
        <v>123</v>
      </c>
      <c r="B70" t="s">
        <v>560</v>
      </c>
    </row>
    <row r="71" spans="1:2" x14ac:dyDescent="0.3">
      <c r="A71" s="8" t="s">
        <v>137</v>
      </c>
      <c r="B71" t="s">
        <v>561</v>
      </c>
    </row>
    <row r="72" spans="1:2" x14ac:dyDescent="0.3">
      <c r="A72" s="8" t="s">
        <v>152</v>
      </c>
      <c r="B72" t="s">
        <v>562</v>
      </c>
    </row>
    <row r="73" spans="1:2" x14ac:dyDescent="0.3">
      <c r="A73" s="8" t="s">
        <v>245</v>
      </c>
      <c r="B73" t="s">
        <v>563</v>
      </c>
    </row>
    <row r="74" spans="1:2" x14ac:dyDescent="0.3">
      <c r="A74" s="8" t="s">
        <v>261</v>
      </c>
      <c r="B74" t="s">
        <v>564</v>
      </c>
    </row>
    <row r="75" spans="1:2" x14ac:dyDescent="0.3">
      <c r="A75" s="8" t="s">
        <v>280</v>
      </c>
      <c r="B75" t="s">
        <v>565</v>
      </c>
    </row>
    <row r="76" spans="1:2" x14ac:dyDescent="0.3">
      <c r="A76" s="8" t="s">
        <v>357</v>
      </c>
      <c r="B76" t="s">
        <v>566</v>
      </c>
    </row>
    <row r="77" spans="1:2" x14ac:dyDescent="0.3">
      <c r="A77" s="18" t="s">
        <v>377</v>
      </c>
      <c r="B77" t="s">
        <v>567</v>
      </c>
    </row>
    <row r="78" spans="1:2" x14ac:dyDescent="0.3">
      <c r="A78" s="18" t="s">
        <v>395</v>
      </c>
      <c r="B78" t="s">
        <v>568</v>
      </c>
    </row>
    <row r="79" spans="1:2" x14ac:dyDescent="0.3">
      <c r="A79" s="8" t="s">
        <v>80</v>
      </c>
      <c r="B79" t="s">
        <v>569</v>
      </c>
    </row>
    <row r="80" spans="1:2" x14ac:dyDescent="0.3">
      <c r="A80" s="8" t="s">
        <v>114</v>
      </c>
      <c r="B80" t="s">
        <v>570</v>
      </c>
    </row>
    <row r="81" spans="1:2" x14ac:dyDescent="0.3">
      <c r="A81" s="8" t="s">
        <v>131</v>
      </c>
      <c r="B81" t="s">
        <v>571</v>
      </c>
    </row>
    <row r="82" spans="1:2" x14ac:dyDescent="0.3">
      <c r="A82" s="8" t="s">
        <v>138</v>
      </c>
      <c r="B82" t="s">
        <v>572</v>
      </c>
    </row>
    <row r="83" spans="1:2" x14ac:dyDescent="0.3">
      <c r="A83" s="8" t="s">
        <v>190</v>
      </c>
      <c r="B83" t="s">
        <v>573</v>
      </c>
    </row>
    <row r="84" spans="1:2" x14ac:dyDescent="0.3">
      <c r="A84" s="8" t="s">
        <v>193</v>
      </c>
      <c r="B84" t="s">
        <v>574</v>
      </c>
    </row>
    <row r="85" spans="1:2" x14ac:dyDescent="0.3">
      <c r="A85" s="8" t="s">
        <v>290</v>
      </c>
      <c r="B85" t="s">
        <v>575</v>
      </c>
    </row>
    <row r="86" spans="1:2" x14ac:dyDescent="0.3">
      <c r="A86" s="8" t="s">
        <v>92</v>
      </c>
      <c r="B86" t="s">
        <v>576</v>
      </c>
    </row>
    <row r="87" spans="1:2" x14ac:dyDescent="0.3">
      <c r="A87" s="8" t="s">
        <v>208</v>
      </c>
      <c r="B87" t="s">
        <v>577</v>
      </c>
    </row>
    <row r="88" spans="1:2" x14ac:dyDescent="0.3">
      <c r="A88" s="18" t="s">
        <v>396</v>
      </c>
      <c r="B88" t="s">
        <v>578</v>
      </c>
    </row>
    <row r="89" spans="1:2" x14ac:dyDescent="0.3">
      <c r="A89" s="22" t="s">
        <v>435</v>
      </c>
      <c r="B89" t="s">
        <v>436</v>
      </c>
    </row>
    <row r="90" spans="1:2" x14ac:dyDescent="0.3">
      <c r="A90" s="23" t="s">
        <v>464</v>
      </c>
      <c r="B90" t="s">
        <v>463</v>
      </c>
    </row>
    <row r="91" spans="1:2" x14ac:dyDescent="0.3">
      <c r="A91" s="8" t="s">
        <v>99</v>
      </c>
      <c r="B91" t="s">
        <v>579</v>
      </c>
    </row>
    <row r="92" spans="1:2" x14ac:dyDescent="0.3">
      <c r="A92" s="8" t="s">
        <v>101</v>
      </c>
      <c r="B92" t="s">
        <v>580</v>
      </c>
    </row>
    <row r="93" spans="1:2" x14ac:dyDescent="0.3">
      <c r="A93" s="8" t="s">
        <v>103</v>
      </c>
      <c r="B93" t="s">
        <v>581</v>
      </c>
    </row>
    <row r="94" spans="1:2" x14ac:dyDescent="0.3">
      <c r="A94" s="8" t="s">
        <v>111</v>
      </c>
      <c r="B94" t="s">
        <v>582</v>
      </c>
    </row>
    <row r="95" spans="1:2" x14ac:dyDescent="0.3">
      <c r="A95" s="8" t="s">
        <v>117</v>
      </c>
      <c r="B95" t="s">
        <v>583</v>
      </c>
    </row>
    <row r="96" spans="1:2" x14ac:dyDescent="0.3">
      <c r="A96" s="8" t="s">
        <v>125</v>
      </c>
      <c r="B96" t="s">
        <v>584</v>
      </c>
    </row>
    <row r="97" spans="1:2" x14ac:dyDescent="0.3">
      <c r="A97" s="8" t="s">
        <v>142</v>
      </c>
      <c r="B97" t="s">
        <v>585</v>
      </c>
    </row>
    <row r="98" spans="1:2" x14ac:dyDescent="0.3">
      <c r="A98" s="8" t="s">
        <v>155</v>
      </c>
      <c r="B98" t="s">
        <v>586</v>
      </c>
    </row>
    <row r="99" spans="1:2" x14ac:dyDescent="0.3">
      <c r="A99" s="8" t="s">
        <v>178</v>
      </c>
      <c r="B99" t="s">
        <v>587</v>
      </c>
    </row>
    <row r="100" spans="1:2" x14ac:dyDescent="0.3">
      <c r="A100" s="8" t="s">
        <v>320</v>
      </c>
      <c r="B100" t="s">
        <v>588</v>
      </c>
    </row>
    <row r="101" spans="1:2" x14ac:dyDescent="0.3">
      <c r="A101" s="18" t="s">
        <v>404</v>
      </c>
      <c r="B101" t="s">
        <v>589</v>
      </c>
    </row>
    <row r="102" spans="1:2" x14ac:dyDescent="0.3">
      <c r="A102" s="8" t="s">
        <v>127</v>
      </c>
      <c r="B102" t="s">
        <v>590</v>
      </c>
    </row>
    <row r="103" spans="1:2" x14ac:dyDescent="0.3">
      <c r="A103" s="18" t="s">
        <v>387</v>
      </c>
      <c r="B103" t="s">
        <v>591</v>
      </c>
    </row>
    <row r="104" spans="1:2" x14ac:dyDescent="0.3">
      <c r="A104" s="8" t="s">
        <v>318</v>
      </c>
      <c r="B104" t="s">
        <v>592</v>
      </c>
    </row>
    <row r="105" spans="1:2" x14ac:dyDescent="0.3">
      <c r="A105" s="18" t="s">
        <v>403</v>
      </c>
      <c r="B105" t="s">
        <v>414</v>
      </c>
    </row>
    <row r="106" spans="1:2" x14ac:dyDescent="0.3">
      <c r="A106" s="8" t="s">
        <v>82</v>
      </c>
      <c r="B106" t="s">
        <v>593</v>
      </c>
    </row>
    <row r="107" spans="1:2" x14ac:dyDescent="0.3">
      <c r="A107" s="18" t="s">
        <v>446</v>
      </c>
      <c r="B107" t="s">
        <v>594</v>
      </c>
    </row>
    <row r="108" spans="1:2" x14ac:dyDescent="0.3">
      <c r="A108" s="8" t="s">
        <v>336</v>
      </c>
      <c r="B108" t="s">
        <v>595</v>
      </c>
    </row>
    <row r="109" spans="1:2" x14ac:dyDescent="0.3">
      <c r="A109" s="22" t="s">
        <v>424</v>
      </c>
      <c r="B109" t="s">
        <v>428</v>
      </c>
    </row>
    <row r="110" spans="1:2" x14ac:dyDescent="0.3">
      <c r="A110" s="8" t="s">
        <v>79</v>
      </c>
      <c r="B110" t="s">
        <v>596</v>
      </c>
    </row>
    <row r="111" spans="1:2" x14ac:dyDescent="0.3">
      <c r="A111" s="8" t="s">
        <v>130</v>
      </c>
      <c r="B111" t="s">
        <v>597</v>
      </c>
    </row>
    <row r="112" spans="1:2" x14ac:dyDescent="0.3">
      <c r="A112" s="8" t="s">
        <v>149</v>
      </c>
      <c r="B112" t="s">
        <v>598</v>
      </c>
    </row>
    <row r="113" spans="1:2" x14ac:dyDescent="0.3">
      <c r="A113" s="8" t="s">
        <v>166</v>
      </c>
      <c r="B113" t="s">
        <v>599</v>
      </c>
    </row>
    <row r="114" spans="1:2" x14ac:dyDescent="0.3">
      <c r="A114" s="8" t="s">
        <v>260</v>
      </c>
      <c r="B114" t="s">
        <v>600</v>
      </c>
    </row>
    <row r="115" spans="1:2" x14ac:dyDescent="0.3">
      <c r="A115" s="8" t="s">
        <v>291</v>
      </c>
      <c r="B115" t="s">
        <v>601</v>
      </c>
    </row>
    <row r="116" spans="1:2" x14ac:dyDescent="0.3">
      <c r="A116" s="8" t="s">
        <v>223</v>
      </c>
      <c r="B116" t="s">
        <v>602</v>
      </c>
    </row>
    <row r="117" spans="1:2" x14ac:dyDescent="0.3">
      <c r="A117" s="8" t="s">
        <v>124</v>
      </c>
      <c r="B117" t="s">
        <v>603</v>
      </c>
    </row>
    <row r="118" spans="1:2" x14ac:dyDescent="0.3">
      <c r="A118" s="8" t="s">
        <v>151</v>
      </c>
      <c r="B118" t="s">
        <v>485</v>
      </c>
    </row>
    <row r="119" spans="1:2" x14ac:dyDescent="0.3">
      <c r="A119" s="8" t="s">
        <v>186</v>
      </c>
      <c r="B119" t="s">
        <v>604</v>
      </c>
    </row>
    <row r="120" spans="1:2" x14ac:dyDescent="0.3">
      <c r="A120" s="8" t="s">
        <v>210</v>
      </c>
      <c r="B120" t="s">
        <v>605</v>
      </c>
    </row>
    <row r="121" spans="1:2" x14ac:dyDescent="0.3">
      <c r="A121" s="8" t="s">
        <v>269</v>
      </c>
      <c r="B121" t="s">
        <v>606</v>
      </c>
    </row>
    <row r="122" spans="1:2" x14ac:dyDescent="0.3">
      <c r="A122" s="18" t="s">
        <v>400</v>
      </c>
      <c r="B122" t="s">
        <v>607</v>
      </c>
    </row>
    <row r="123" spans="1:2" x14ac:dyDescent="0.3">
      <c r="A123" s="8" t="s">
        <v>267</v>
      </c>
      <c r="B123" t="s">
        <v>608</v>
      </c>
    </row>
    <row r="124" spans="1:2" x14ac:dyDescent="0.3">
      <c r="A124" s="18" t="s">
        <v>393</v>
      </c>
      <c r="B124" t="s">
        <v>609</v>
      </c>
    </row>
    <row r="125" spans="1:2" x14ac:dyDescent="0.3">
      <c r="A125" s="8" t="s">
        <v>135</v>
      </c>
      <c r="B125" t="s">
        <v>610</v>
      </c>
    </row>
    <row r="126" spans="1:2" x14ac:dyDescent="0.3">
      <c r="A126" s="8" t="s">
        <v>158</v>
      </c>
      <c r="B126" t="s">
        <v>611</v>
      </c>
    </row>
    <row r="127" spans="1:2" x14ac:dyDescent="0.3">
      <c r="A127" s="8" t="s">
        <v>89</v>
      </c>
      <c r="B127" t="s">
        <v>612</v>
      </c>
    </row>
    <row r="128" spans="1:2" x14ac:dyDescent="0.3">
      <c r="A128" s="8" t="s">
        <v>322</v>
      </c>
      <c r="B128" t="s">
        <v>613</v>
      </c>
    </row>
    <row r="129" spans="1:2" x14ac:dyDescent="0.3">
      <c r="A129" s="8" t="s">
        <v>110</v>
      </c>
      <c r="B129" t="s">
        <v>614</v>
      </c>
    </row>
    <row r="130" spans="1:2" x14ac:dyDescent="0.3">
      <c r="A130" s="8" t="s">
        <v>184</v>
      </c>
      <c r="B130" t="s">
        <v>615</v>
      </c>
    </row>
    <row r="131" spans="1:2" x14ac:dyDescent="0.3">
      <c r="A131" s="17" t="s">
        <v>484</v>
      </c>
      <c r="B131" t="s">
        <v>524</v>
      </c>
    </row>
    <row r="132" spans="1:2" x14ac:dyDescent="0.3">
      <c r="A132" s="8" t="s">
        <v>234</v>
      </c>
      <c r="B132" t="s">
        <v>616</v>
      </c>
    </row>
    <row r="133" spans="1:2" x14ac:dyDescent="0.3">
      <c r="A133" s="22" t="s">
        <v>426</v>
      </c>
      <c r="B133" t="s">
        <v>617</v>
      </c>
    </row>
    <row r="134" spans="1:2" x14ac:dyDescent="0.3">
      <c r="A134" s="8" t="s">
        <v>169</v>
      </c>
      <c r="B134" t="s">
        <v>618</v>
      </c>
    </row>
    <row r="135" spans="1:2" x14ac:dyDescent="0.3">
      <c r="A135" s="8" t="s">
        <v>112</v>
      </c>
      <c r="B135" t="s">
        <v>619</v>
      </c>
    </row>
    <row r="136" spans="1:2" x14ac:dyDescent="0.3">
      <c r="A136" s="8" t="s">
        <v>128</v>
      </c>
      <c r="B136" t="s">
        <v>620</v>
      </c>
    </row>
    <row r="137" spans="1:2" x14ac:dyDescent="0.3">
      <c r="A137" s="8" t="s">
        <v>93</v>
      </c>
      <c r="B137" t="s">
        <v>621</v>
      </c>
    </row>
    <row r="138" spans="1:2" x14ac:dyDescent="0.3">
      <c r="A138" s="8" t="s">
        <v>121</v>
      </c>
      <c r="B138" t="s">
        <v>622</v>
      </c>
    </row>
    <row r="139" spans="1:2" x14ac:dyDescent="0.3">
      <c r="A139" s="8" t="s">
        <v>175</v>
      </c>
      <c r="B139" t="s">
        <v>623</v>
      </c>
    </row>
    <row r="140" spans="1:2" x14ac:dyDescent="0.3">
      <c r="A140" s="17" t="s">
        <v>481</v>
      </c>
      <c r="B140" t="s">
        <v>482</v>
      </c>
    </row>
    <row r="141" spans="1:2" x14ac:dyDescent="0.3">
      <c r="A141" s="8" t="s">
        <v>94</v>
      </c>
      <c r="B141" t="s">
        <v>624</v>
      </c>
    </row>
    <row r="142" spans="1:2" x14ac:dyDescent="0.3">
      <c r="A142" s="8" t="s">
        <v>108</v>
      </c>
      <c r="B142" t="s">
        <v>625</v>
      </c>
    </row>
    <row r="143" spans="1:2" x14ac:dyDescent="0.3">
      <c r="A143" s="8" t="s">
        <v>115</v>
      </c>
      <c r="B143" t="s">
        <v>626</v>
      </c>
    </row>
    <row r="144" spans="1:2" x14ac:dyDescent="0.3">
      <c r="A144" s="8" t="s">
        <v>134</v>
      </c>
      <c r="B144" t="s">
        <v>627</v>
      </c>
    </row>
    <row r="145" spans="1:2" x14ac:dyDescent="0.3">
      <c r="A145" s="8" t="s">
        <v>144</v>
      </c>
      <c r="B145" t="s">
        <v>628</v>
      </c>
    </row>
    <row r="146" spans="1:2" x14ac:dyDescent="0.3">
      <c r="A146" s="8" t="s">
        <v>296</v>
      </c>
      <c r="B146" t="s">
        <v>629</v>
      </c>
    </row>
    <row r="147" spans="1:2" x14ac:dyDescent="0.3">
      <c r="A147" s="18" t="s">
        <v>368</v>
      </c>
      <c r="B147" t="s">
        <v>630</v>
      </c>
    </row>
    <row r="148" spans="1:2" x14ac:dyDescent="0.3">
      <c r="A148" s="8" t="s">
        <v>140</v>
      </c>
      <c r="B148" t="s">
        <v>631</v>
      </c>
    </row>
    <row r="149" spans="1:2" x14ac:dyDescent="0.3">
      <c r="A149" s="22" t="s">
        <v>447</v>
      </c>
      <c r="B149" t="s">
        <v>449</v>
      </c>
    </row>
    <row r="150" spans="1:2" x14ac:dyDescent="0.3">
      <c r="A150" s="8" t="s">
        <v>139</v>
      </c>
      <c r="B150" t="s">
        <v>632</v>
      </c>
    </row>
    <row r="151" spans="1:2" x14ac:dyDescent="0.3">
      <c r="A151" s="8" t="s">
        <v>141</v>
      </c>
      <c r="B151" t="s">
        <v>633</v>
      </c>
    </row>
    <row r="152" spans="1:2" x14ac:dyDescent="0.3">
      <c r="A152" s="8" t="s">
        <v>162</v>
      </c>
      <c r="B152" t="s">
        <v>634</v>
      </c>
    </row>
    <row r="153" spans="1:2" x14ac:dyDescent="0.3">
      <c r="A153" s="8" t="s">
        <v>179</v>
      </c>
      <c r="B153" t="s">
        <v>635</v>
      </c>
    </row>
    <row r="154" spans="1:2" x14ac:dyDescent="0.3">
      <c r="A154" s="15" t="s">
        <v>303</v>
      </c>
      <c r="B154" t="s">
        <v>636</v>
      </c>
    </row>
    <row r="155" spans="1:2" x14ac:dyDescent="0.3">
      <c r="A155" s="8" t="s">
        <v>317</v>
      </c>
      <c r="B155" t="s">
        <v>637</v>
      </c>
    </row>
    <row r="156" spans="1:2" x14ac:dyDescent="0.3">
      <c r="A156" s="8" t="s">
        <v>154</v>
      </c>
      <c r="B156" t="s">
        <v>638</v>
      </c>
    </row>
    <row r="157" spans="1:2" x14ac:dyDescent="0.3">
      <c r="A157" s="8" t="s">
        <v>100</v>
      </c>
      <c r="B157" t="s">
        <v>639</v>
      </c>
    </row>
    <row r="158" spans="1:2" x14ac:dyDescent="0.3">
      <c r="A158" s="8" t="s">
        <v>84</v>
      </c>
      <c r="B158" t="s">
        <v>640</v>
      </c>
    </row>
    <row r="159" spans="1:2" x14ac:dyDescent="0.3">
      <c r="A159" s="8" t="s">
        <v>132</v>
      </c>
      <c r="B159" t="s">
        <v>641</v>
      </c>
    </row>
    <row r="160" spans="1:2" x14ac:dyDescent="0.3">
      <c r="A160" s="8" t="s">
        <v>148</v>
      </c>
      <c r="B160" t="s">
        <v>642</v>
      </c>
    </row>
    <row r="161" spans="1:2" x14ac:dyDescent="0.3">
      <c r="A161" s="8" t="s">
        <v>219</v>
      </c>
      <c r="B161" t="s">
        <v>643</v>
      </c>
    </row>
    <row r="162" spans="1:2" x14ac:dyDescent="0.3">
      <c r="A162" s="8" t="s">
        <v>252</v>
      </c>
      <c r="B162" t="s">
        <v>644</v>
      </c>
    </row>
    <row r="163" spans="1:2" x14ac:dyDescent="0.3">
      <c r="A163" s="8" t="s">
        <v>255</v>
      </c>
      <c r="B163" t="s">
        <v>645</v>
      </c>
    </row>
    <row r="164" spans="1:2" x14ac:dyDescent="0.3">
      <c r="A164" s="8" t="s">
        <v>257</v>
      </c>
      <c r="B164" t="s">
        <v>646</v>
      </c>
    </row>
    <row r="165" spans="1:2" x14ac:dyDescent="0.3">
      <c r="A165" s="8" t="s">
        <v>277</v>
      </c>
      <c r="B165" t="s">
        <v>647</v>
      </c>
    </row>
    <row r="166" spans="1:2" x14ac:dyDescent="0.3">
      <c r="A166" s="8" t="s">
        <v>287</v>
      </c>
      <c r="B166" t="s">
        <v>648</v>
      </c>
    </row>
    <row r="167" spans="1:2" x14ac:dyDescent="0.3">
      <c r="A167" s="8" t="s">
        <v>299</v>
      </c>
      <c r="B167" t="s">
        <v>649</v>
      </c>
    </row>
    <row r="168" spans="1:2" x14ac:dyDescent="0.3">
      <c r="A168" s="8" t="s">
        <v>343</v>
      </c>
      <c r="B168" t="s">
        <v>650</v>
      </c>
    </row>
    <row r="169" spans="1:2" x14ac:dyDescent="0.3">
      <c r="A169" s="8" t="s">
        <v>355</v>
      </c>
      <c r="B169" t="s">
        <v>651</v>
      </c>
    </row>
    <row r="170" spans="1:2" x14ac:dyDescent="0.3">
      <c r="A170" s="22" t="s">
        <v>437</v>
      </c>
      <c r="B170" t="s">
        <v>652</v>
      </c>
    </row>
    <row r="171" spans="1:2" x14ac:dyDescent="0.3">
      <c r="A171" s="22" t="s">
        <v>445</v>
      </c>
      <c r="B171" t="s">
        <v>653</v>
      </c>
    </row>
    <row r="172" spans="1:2" x14ac:dyDescent="0.3">
      <c r="A172" s="8" t="s">
        <v>220</v>
      </c>
      <c r="B172" t="s">
        <v>654</v>
      </c>
    </row>
    <row r="173" spans="1:2" x14ac:dyDescent="0.3">
      <c r="A173" s="8" t="s">
        <v>227</v>
      </c>
      <c r="B173" t="s">
        <v>655</v>
      </c>
    </row>
    <row r="174" spans="1:2" x14ac:dyDescent="0.3">
      <c r="A174" s="8" t="s">
        <v>229</v>
      </c>
      <c r="B174" t="s">
        <v>656</v>
      </c>
    </row>
    <row r="175" spans="1:2" x14ac:dyDescent="0.3">
      <c r="A175" s="8" t="s">
        <v>238</v>
      </c>
      <c r="B175" t="s">
        <v>657</v>
      </c>
    </row>
    <row r="176" spans="1:2" x14ac:dyDescent="0.3">
      <c r="A176" s="8" t="s">
        <v>239</v>
      </c>
      <c r="B176" t="s">
        <v>658</v>
      </c>
    </row>
    <row r="177" spans="1:2" x14ac:dyDescent="0.3">
      <c r="A177" s="8" t="s">
        <v>240</v>
      </c>
      <c r="B177" t="s">
        <v>659</v>
      </c>
    </row>
    <row r="178" spans="1:2" x14ac:dyDescent="0.3">
      <c r="A178" s="8" t="s">
        <v>243</v>
      </c>
      <c r="B178" t="s">
        <v>660</v>
      </c>
    </row>
    <row r="179" spans="1:2" x14ac:dyDescent="0.3">
      <c r="A179" s="8" t="s">
        <v>251</v>
      </c>
      <c r="B179" t="s">
        <v>661</v>
      </c>
    </row>
    <row r="180" spans="1:2" x14ac:dyDescent="0.3">
      <c r="A180" s="8" t="s">
        <v>150</v>
      </c>
      <c r="B180" t="s">
        <v>662</v>
      </c>
    </row>
    <row r="181" spans="1:2" x14ac:dyDescent="0.3">
      <c r="A181" s="8" t="s">
        <v>236</v>
      </c>
      <c r="B181" t="s">
        <v>663</v>
      </c>
    </row>
    <row r="182" spans="1:2" x14ac:dyDescent="0.3">
      <c r="A182" s="8" t="s">
        <v>98</v>
      </c>
      <c r="B182" t="s">
        <v>664</v>
      </c>
    </row>
    <row r="183" spans="1:2" x14ac:dyDescent="0.3">
      <c r="A183" s="8" t="s">
        <v>95</v>
      </c>
      <c r="B183" t="s">
        <v>665</v>
      </c>
    </row>
    <row r="184" spans="1:2" x14ac:dyDescent="0.3">
      <c r="A184" s="8" t="s">
        <v>129</v>
      </c>
      <c r="B184" t="s">
        <v>666</v>
      </c>
    </row>
    <row r="185" spans="1:2" x14ac:dyDescent="0.3">
      <c r="A185" s="8" t="s">
        <v>340</v>
      </c>
      <c r="B185" t="s">
        <v>667</v>
      </c>
    </row>
    <row r="186" spans="1:2" x14ac:dyDescent="0.3">
      <c r="A186" s="18" t="s">
        <v>379</v>
      </c>
      <c r="B186" t="s">
        <v>668</v>
      </c>
    </row>
    <row r="187" spans="1:2" x14ac:dyDescent="0.3">
      <c r="A187" s="8" t="s">
        <v>143</v>
      </c>
      <c r="B187" t="s">
        <v>669</v>
      </c>
    </row>
    <row r="188" spans="1:2" x14ac:dyDescent="0.3">
      <c r="A188" s="18" t="s">
        <v>406</v>
      </c>
      <c r="B188" t="s">
        <v>670</v>
      </c>
    </row>
    <row r="189" spans="1:2" x14ac:dyDescent="0.3">
      <c r="A189" s="8" t="s">
        <v>333</v>
      </c>
      <c r="B189" t="s">
        <v>671</v>
      </c>
    </row>
    <row r="190" spans="1:2" x14ac:dyDescent="0.3">
      <c r="A190" s="22" t="s">
        <v>453</v>
      </c>
      <c r="B190" t="s">
        <v>672</v>
      </c>
    </row>
    <row r="191" spans="1:2" x14ac:dyDescent="0.3">
      <c r="A191" s="8" t="s">
        <v>201</v>
      </c>
      <c r="B191" t="s">
        <v>673</v>
      </c>
    </row>
    <row r="192" spans="1:2" x14ac:dyDescent="0.3">
      <c r="A192" s="8" t="s">
        <v>145</v>
      </c>
      <c r="B192" t="s">
        <v>674</v>
      </c>
    </row>
    <row r="193" spans="1:2" x14ac:dyDescent="0.3">
      <c r="A193" s="17" t="s">
        <v>479</v>
      </c>
      <c r="B193" t="s">
        <v>675</v>
      </c>
    </row>
    <row r="194" spans="1:2" x14ac:dyDescent="0.3">
      <c r="A194" s="8" t="s">
        <v>157</v>
      </c>
      <c r="B194" t="s">
        <v>676</v>
      </c>
    </row>
    <row r="195" spans="1:2" x14ac:dyDescent="0.3">
      <c r="A195" s="22" t="s">
        <v>442</v>
      </c>
      <c r="B195" t="s">
        <v>677</v>
      </c>
    </row>
    <row r="196" spans="1:2" x14ac:dyDescent="0.3">
      <c r="A196" s="8" t="s">
        <v>345</v>
      </c>
      <c r="B196" t="s">
        <v>678</v>
      </c>
    </row>
    <row r="197" spans="1:2" x14ac:dyDescent="0.3">
      <c r="A197" s="22" t="s">
        <v>427</v>
      </c>
      <c r="B197" t="s">
        <v>430</v>
      </c>
    </row>
    <row r="198" spans="1:2" x14ac:dyDescent="0.3">
      <c r="A198" s="8" t="s">
        <v>356</v>
      </c>
      <c r="B198" t="s">
        <v>679</v>
      </c>
    </row>
    <row r="199" spans="1:2" x14ac:dyDescent="0.3">
      <c r="A199" s="8" t="s">
        <v>361</v>
      </c>
      <c r="B199" t="s">
        <v>680</v>
      </c>
    </row>
    <row r="200" spans="1:2" x14ac:dyDescent="0.3">
      <c r="A200" s="8" t="s">
        <v>365</v>
      </c>
      <c r="B200" t="s">
        <v>681</v>
      </c>
    </row>
    <row r="201" spans="1:2" x14ac:dyDescent="0.3">
      <c r="A201" s="18" t="s">
        <v>375</v>
      </c>
      <c r="B201" t="s">
        <v>682</v>
      </c>
    </row>
    <row r="202" spans="1:2" x14ac:dyDescent="0.3">
      <c r="A202" s="18" t="s">
        <v>376</v>
      </c>
      <c r="B202" t="s">
        <v>683</v>
      </c>
    </row>
    <row r="203" spans="1:2" x14ac:dyDescent="0.3">
      <c r="A203" s="18" t="s">
        <v>378</v>
      </c>
      <c r="B203" t="s">
        <v>684</v>
      </c>
    </row>
    <row r="204" spans="1:2" x14ac:dyDescent="0.3">
      <c r="A204" s="18" t="s">
        <v>386</v>
      </c>
      <c r="B204" t="s">
        <v>685</v>
      </c>
    </row>
    <row r="205" spans="1:2" x14ac:dyDescent="0.3">
      <c r="A205" s="18" t="s">
        <v>401</v>
      </c>
      <c r="B205" t="s">
        <v>686</v>
      </c>
    </row>
    <row r="206" spans="1:2" x14ac:dyDescent="0.3">
      <c r="A206" s="8" t="s">
        <v>204</v>
      </c>
      <c r="B206" t="s">
        <v>687</v>
      </c>
    </row>
    <row r="207" spans="1:2" x14ac:dyDescent="0.3">
      <c r="A207" s="8" t="s">
        <v>87</v>
      </c>
      <c r="B207" t="s">
        <v>688</v>
      </c>
    </row>
    <row r="208" spans="1:2" x14ac:dyDescent="0.3">
      <c r="A208" s="8" t="s">
        <v>91</v>
      </c>
      <c r="B208" t="s">
        <v>689</v>
      </c>
    </row>
    <row r="209" spans="1:2" x14ac:dyDescent="0.3">
      <c r="A209" s="8" t="s">
        <v>182</v>
      </c>
      <c r="B209" t="s">
        <v>690</v>
      </c>
    </row>
    <row r="210" spans="1:2" x14ac:dyDescent="0.3">
      <c r="A210" s="8" t="s">
        <v>202</v>
      </c>
      <c r="B210" t="s">
        <v>691</v>
      </c>
    </row>
    <row r="211" spans="1:2" x14ac:dyDescent="0.3">
      <c r="A211" s="8" t="s">
        <v>126</v>
      </c>
      <c r="B211" t="s">
        <v>692</v>
      </c>
    </row>
    <row r="212" spans="1:2" x14ac:dyDescent="0.3">
      <c r="A212" s="18" t="s">
        <v>394</v>
      </c>
      <c r="B212" t="s">
        <v>693</v>
      </c>
    </row>
    <row r="213" spans="1:2" x14ac:dyDescent="0.3">
      <c r="A213" s="8" t="s">
        <v>104</v>
      </c>
      <c r="B213" t="s">
        <v>694</v>
      </c>
    </row>
    <row r="214" spans="1:2" x14ac:dyDescent="0.3">
      <c r="A214" s="8" t="s">
        <v>122</v>
      </c>
      <c r="B214" t="s">
        <v>695</v>
      </c>
    </row>
    <row r="215" spans="1:2" x14ac:dyDescent="0.3">
      <c r="A215" s="8" t="s">
        <v>278</v>
      </c>
      <c r="B215" t="s">
        <v>696</v>
      </c>
    </row>
    <row r="216" spans="1:2" x14ac:dyDescent="0.3">
      <c r="A216" s="8" t="s">
        <v>281</v>
      </c>
      <c r="B216" t="s">
        <v>697</v>
      </c>
    </row>
    <row r="217" spans="1:2" x14ac:dyDescent="0.3">
      <c r="A217" s="22" t="s">
        <v>425</v>
      </c>
      <c r="B217" t="s">
        <v>429</v>
      </c>
    </row>
    <row r="218" spans="1:2" x14ac:dyDescent="0.3">
      <c r="A218" s="8" t="s">
        <v>133</v>
      </c>
      <c r="B218" t="s">
        <v>698</v>
      </c>
    </row>
    <row r="219" spans="1:2" x14ac:dyDescent="0.3">
      <c r="A219" s="8" t="s">
        <v>153</v>
      </c>
      <c r="B219" t="s">
        <v>699</v>
      </c>
    </row>
    <row r="220" spans="1:2" x14ac:dyDescent="0.3">
      <c r="A220" s="8" t="s">
        <v>279</v>
      </c>
      <c r="B220" t="s">
        <v>700</v>
      </c>
    </row>
    <row r="221" spans="1:2" x14ac:dyDescent="0.3">
      <c r="A221" s="8" t="s">
        <v>189</v>
      </c>
      <c r="B221" t="s">
        <v>701</v>
      </c>
    </row>
    <row r="222" spans="1:2" x14ac:dyDescent="0.3">
      <c r="A222" s="8" t="s">
        <v>323</v>
      </c>
      <c r="B222" t="s">
        <v>702</v>
      </c>
    </row>
    <row r="223" spans="1:2" x14ac:dyDescent="0.3">
      <c r="A223" s="8" t="s">
        <v>288</v>
      </c>
      <c r="B223" t="s">
        <v>703</v>
      </c>
    </row>
    <row r="224" spans="1:2" x14ac:dyDescent="0.3">
      <c r="A224" s="8" t="s">
        <v>228</v>
      </c>
      <c r="B224" t="s">
        <v>704</v>
      </c>
    </row>
    <row r="225" spans="1:2" x14ac:dyDescent="0.3">
      <c r="A225" s="22" t="s">
        <v>432</v>
      </c>
      <c r="B225" t="s">
        <v>431</v>
      </c>
    </row>
    <row r="226" spans="1:2" x14ac:dyDescent="0.3">
      <c r="A226" s="8" t="s">
        <v>105</v>
      </c>
      <c r="B226" t="s">
        <v>705</v>
      </c>
    </row>
    <row r="227" spans="1:2" x14ac:dyDescent="0.3">
      <c r="A227" s="8" t="s">
        <v>352</v>
      </c>
      <c r="B227" t="s">
        <v>706</v>
      </c>
    </row>
    <row r="228" spans="1:2" x14ac:dyDescent="0.3">
      <c r="A228" s="8" t="s">
        <v>106</v>
      </c>
      <c r="B228" t="s">
        <v>707</v>
      </c>
    </row>
    <row r="229" spans="1:2" x14ac:dyDescent="0.3">
      <c r="A229" s="8" t="s">
        <v>173</v>
      </c>
      <c r="B229" t="s">
        <v>708</v>
      </c>
    </row>
    <row r="230" spans="1:2" x14ac:dyDescent="0.3">
      <c r="A230" s="22" t="s">
        <v>450</v>
      </c>
      <c r="B230" t="s">
        <v>452</v>
      </c>
    </row>
    <row r="231" spans="1:2" x14ac:dyDescent="0.3">
      <c r="A231" s="17" t="s">
        <v>474</v>
      </c>
      <c r="B231" t="s">
        <v>709</v>
      </c>
    </row>
  </sheetData>
  <sortState ref="A1:A231">
    <sortCondition ref="A1"/>
  </sortState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5EA92A-9668-45D2-B6E4-CD70EF7C6632}">
  <sheetPr>
    <outlinePr summaryBelow="0" summaryRight="0"/>
  </sheetPr>
  <dimension ref="A1:A242"/>
  <sheetViews>
    <sheetView topLeftCell="A236" workbookViewId="0">
      <selection activeCell="A208" sqref="A208"/>
    </sheetView>
  </sheetViews>
  <sheetFormatPr defaultColWidth="9.109375" defaultRowHeight="14.4" outlineLevelRow="3" x14ac:dyDescent="0.3"/>
  <cols>
    <col min="1" max="1" width="35.6640625" style="3" customWidth="1"/>
    <col min="2" max="16384" width="9.109375" style="3"/>
  </cols>
  <sheetData>
    <row r="1" spans="1:1" collapsed="1" x14ac:dyDescent="0.3">
      <c r="A1" s="4" t="s">
        <v>324</v>
      </c>
    </row>
    <row r="2" spans="1:1" hidden="1" outlineLevel="1" x14ac:dyDescent="0.3">
      <c r="A2" s="3" t="s">
        <v>78</v>
      </c>
    </row>
    <row r="3" spans="1:1" hidden="1" outlineLevel="1" x14ac:dyDescent="0.3">
      <c r="A3" s="3" t="s">
        <v>79</v>
      </c>
    </row>
    <row r="4" spans="1:1" hidden="1" outlineLevel="1" x14ac:dyDescent="0.3">
      <c r="A4" s="3" t="s">
        <v>80</v>
      </c>
    </row>
    <row r="5" spans="1:1" hidden="1" outlineLevel="1" x14ac:dyDescent="0.3">
      <c r="A5" s="3" t="s">
        <v>82</v>
      </c>
    </row>
    <row r="6" spans="1:1" hidden="1" outlineLevel="1" x14ac:dyDescent="0.3">
      <c r="A6" s="3" t="s">
        <v>83</v>
      </c>
    </row>
    <row r="7" spans="1:1" hidden="1" outlineLevel="1" x14ac:dyDescent="0.3">
      <c r="A7" s="3" t="s">
        <v>84</v>
      </c>
    </row>
    <row r="8" spans="1:1" hidden="1" outlineLevel="1" x14ac:dyDescent="0.3">
      <c r="A8" s="3" t="s">
        <v>85</v>
      </c>
    </row>
    <row r="9" spans="1:1" hidden="1" outlineLevel="1" x14ac:dyDescent="0.3">
      <c r="A9" s="3" t="s">
        <v>86</v>
      </c>
    </row>
    <row r="10" spans="1:1" hidden="1" outlineLevel="1" x14ac:dyDescent="0.3">
      <c r="A10" s="3" t="s">
        <v>87</v>
      </c>
    </row>
    <row r="11" spans="1:1" hidden="1" outlineLevel="1" x14ac:dyDescent="0.3">
      <c r="A11" s="3" t="s">
        <v>198</v>
      </c>
    </row>
    <row r="12" spans="1:1" hidden="1" outlineLevel="1" x14ac:dyDescent="0.3">
      <c r="A12" s="3" t="s">
        <v>201</v>
      </c>
    </row>
    <row r="13" spans="1:1" hidden="1" outlineLevel="1" x14ac:dyDescent="0.3">
      <c r="A13" s="3" t="s">
        <v>202</v>
      </c>
    </row>
    <row r="14" spans="1:1" hidden="1" outlineLevel="1" x14ac:dyDescent="0.3">
      <c r="A14" s="3" t="s">
        <v>204</v>
      </c>
    </row>
    <row r="15" spans="1:1" hidden="1" outlineLevel="1" x14ac:dyDescent="0.3">
      <c r="A15" s="3" t="s">
        <v>206</v>
      </c>
    </row>
    <row r="16" spans="1:1" hidden="1" outlineLevel="1" x14ac:dyDescent="0.3">
      <c r="A16" s="3" t="s">
        <v>208</v>
      </c>
    </row>
    <row r="17" spans="1:1" hidden="1" outlineLevel="1" x14ac:dyDescent="0.3">
      <c r="A17" s="3" t="s">
        <v>209</v>
      </c>
    </row>
    <row r="18" spans="1:1" hidden="1" outlineLevel="1" x14ac:dyDescent="0.3">
      <c r="A18" s="3" t="s">
        <v>210</v>
      </c>
    </row>
    <row r="19" spans="1:1" hidden="1" outlineLevel="1" x14ac:dyDescent="0.3">
      <c r="A19" s="3" t="s">
        <v>214</v>
      </c>
    </row>
    <row r="20" spans="1:1" hidden="1" outlineLevel="1" x14ac:dyDescent="0.3">
      <c r="A20" s="3" t="s">
        <v>215</v>
      </c>
    </row>
    <row r="21" spans="1:1" hidden="1" outlineLevel="1" x14ac:dyDescent="0.3">
      <c r="A21" s="3" t="s">
        <v>88</v>
      </c>
    </row>
    <row r="22" spans="1:1" hidden="1" outlineLevel="1" x14ac:dyDescent="0.3">
      <c r="A22" s="3" t="s">
        <v>222</v>
      </c>
    </row>
    <row r="23" spans="1:1" hidden="1" outlineLevel="1" x14ac:dyDescent="0.3">
      <c r="A23" s="3" t="s">
        <v>223</v>
      </c>
    </row>
    <row r="24" spans="1:1" hidden="1" outlineLevel="1" x14ac:dyDescent="0.3">
      <c r="A24" s="3" t="s">
        <v>228</v>
      </c>
    </row>
    <row r="25" spans="1:1" hidden="1" outlineLevel="1" x14ac:dyDescent="0.3">
      <c r="A25" s="3" t="s">
        <v>232</v>
      </c>
    </row>
    <row r="26" spans="1:1" hidden="1" outlineLevel="1" x14ac:dyDescent="0.3">
      <c r="A26" s="3" t="s">
        <v>89</v>
      </c>
    </row>
    <row r="27" spans="1:1" hidden="1" outlineLevel="1" x14ac:dyDescent="0.3">
      <c r="A27" s="3" t="s">
        <v>245</v>
      </c>
    </row>
    <row r="28" spans="1:1" hidden="1" outlineLevel="1" x14ac:dyDescent="0.3">
      <c r="A28" s="3" t="s">
        <v>250</v>
      </c>
    </row>
    <row r="29" spans="1:1" hidden="1" outlineLevel="1" x14ac:dyDescent="0.3">
      <c r="A29" s="3" t="s">
        <v>253</v>
      </c>
    </row>
    <row r="30" spans="1:1" hidden="1" outlineLevel="1" x14ac:dyDescent="0.3">
      <c r="A30" s="3" t="s">
        <v>90</v>
      </c>
    </row>
    <row r="31" spans="1:1" hidden="1" outlineLevel="1" x14ac:dyDescent="0.3">
      <c r="A31" s="3" t="s">
        <v>260</v>
      </c>
    </row>
    <row r="32" spans="1:1" hidden="1" outlineLevel="1" x14ac:dyDescent="0.3">
      <c r="A32" s="3" t="s">
        <v>261</v>
      </c>
    </row>
    <row r="33" spans="1:1" hidden="1" outlineLevel="1" x14ac:dyDescent="0.3">
      <c r="A33" s="3" t="s">
        <v>267</v>
      </c>
    </row>
    <row r="34" spans="1:1" hidden="1" outlineLevel="1" x14ac:dyDescent="0.3">
      <c r="A34" s="3" t="s">
        <v>269</v>
      </c>
    </row>
    <row r="35" spans="1:1" hidden="1" outlineLevel="1" x14ac:dyDescent="0.3">
      <c r="A35" s="3" t="s">
        <v>271</v>
      </c>
    </row>
    <row r="36" spans="1:1" hidden="1" outlineLevel="1" x14ac:dyDescent="0.3">
      <c r="A36" s="3" t="s">
        <v>278</v>
      </c>
    </row>
    <row r="37" spans="1:1" hidden="1" outlineLevel="1" x14ac:dyDescent="0.3">
      <c r="A37" s="3" t="s">
        <v>91</v>
      </c>
    </row>
    <row r="38" spans="1:1" hidden="1" outlineLevel="1" x14ac:dyDescent="0.3">
      <c r="A38" s="3" t="s">
        <v>279</v>
      </c>
    </row>
    <row r="39" spans="1:1" hidden="1" outlineLevel="1" x14ac:dyDescent="0.3">
      <c r="A39" s="3" t="s">
        <v>280</v>
      </c>
    </row>
    <row r="40" spans="1:1" hidden="1" outlineLevel="1" x14ac:dyDescent="0.3">
      <c r="A40" s="3" t="s">
        <v>281</v>
      </c>
    </row>
    <row r="41" spans="1:1" hidden="1" outlineLevel="1" x14ac:dyDescent="0.3">
      <c r="A41" s="3" t="s">
        <v>288</v>
      </c>
    </row>
    <row r="42" spans="1:1" hidden="1" outlineLevel="1" x14ac:dyDescent="0.3">
      <c r="A42" s="3" t="s">
        <v>289</v>
      </c>
    </row>
    <row r="43" spans="1:1" hidden="1" outlineLevel="1" x14ac:dyDescent="0.3">
      <c r="A43" s="3" t="s">
        <v>290</v>
      </c>
    </row>
    <row r="44" spans="1:1" hidden="1" outlineLevel="1" x14ac:dyDescent="0.3">
      <c r="A44" s="3" t="s">
        <v>291</v>
      </c>
    </row>
    <row r="45" spans="1:1" hidden="1" outlineLevel="1" x14ac:dyDescent="0.3">
      <c r="A45" s="3" t="s">
        <v>296</v>
      </c>
    </row>
    <row r="46" spans="1:1" hidden="1" outlineLevel="1" x14ac:dyDescent="0.3">
      <c r="A46" s="3" t="s">
        <v>297</v>
      </c>
    </row>
    <row r="47" spans="1:1" hidden="1" outlineLevel="1" x14ac:dyDescent="0.3">
      <c r="A47" s="3" t="s">
        <v>92</v>
      </c>
    </row>
    <row r="48" spans="1:1" hidden="1" outlineLevel="1" x14ac:dyDescent="0.3">
      <c r="A48" s="3" t="s">
        <v>298</v>
      </c>
    </row>
    <row r="49" spans="1:1" hidden="1" outlineLevel="1" x14ac:dyDescent="0.3">
      <c r="A49" s="3" t="s">
        <v>303</v>
      </c>
    </row>
    <row r="50" spans="1:1" hidden="1" outlineLevel="1" x14ac:dyDescent="0.3">
      <c r="A50" s="3" t="s">
        <v>304</v>
      </c>
    </row>
    <row r="51" spans="1:1" hidden="1" outlineLevel="1" x14ac:dyDescent="0.3">
      <c r="A51" s="3" t="s">
        <v>305</v>
      </c>
    </row>
    <row r="52" spans="1:1" hidden="1" outlineLevel="1" x14ac:dyDescent="0.3">
      <c r="A52" s="3" t="s">
        <v>316</v>
      </c>
    </row>
    <row r="53" spans="1:1" hidden="1" outlineLevel="1" x14ac:dyDescent="0.3">
      <c r="A53" s="3" t="s">
        <v>317</v>
      </c>
    </row>
    <row r="54" spans="1:1" hidden="1" outlineLevel="1" x14ac:dyDescent="0.3">
      <c r="A54" s="3" t="s">
        <v>325</v>
      </c>
    </row>
    <row r="55" spans="1:1" hidden="1" outlineLevel="1" x14ac:dyDescent="0.3">
      <c r="A55" s="3" t="s">
        <v>319</v>
      </c>
    </row>
    <row r="56" spans="1:1" hidden="1" outlineLevel="1" x14ac:dyDescent="0.3">
      <c r="A56" s="3" t="s">
        <v>93</v>
      </c>
    </row>
    <row r="57" spans="1:1" hidden="1" outlineLevel="1" x14ac:dyDescent="0.3">
      <c r="A57" s="3" t="s">
        <v>320</v>
      </c>
    </row>
    <row r="58" spans="1:1" hidden="1" outlineLevel="1" x14ac:dyDescent="0.3">
      <c r="A58" s="3" t="s">
        <v>321</v>
      </c>
    </row>
    <row r="59" spans="1:1" hidden="1" outlineLevel="1" x14ac:dyDescent="0.3">
      <c r="A59" s="3" t="s">
        <v>94</v>
      </c>
    </row>
    <row r="60" spans="1:1" hidden="1" outlineLevel="1" x14ac:dyDescent="0.3">
      <c r="A60" s="3" t="s">
        <v>357</v>
      </c>
    </row>
    <row r="61" spans="1:1" hidden="1" outlineLevel="1" x14ac:dyDescent="0.3">
      <c r="A61" s="3" t="s">
        <v>95</v>
      </c>
    </row>
    <row r="62" spans="1:1" hidden="1" outlineLevel="1" x14ac:dyDescent="0.3">
      <c r="A62" s="3" t="s">
        <v>360</v>
      </c>
    </row>
    <row r="63" spans="1:1" hidden="1" outlineLevel="1" x14ac:dyDescent="0.3">
      <c r="A63" s="3" t="s">
        <v>377</v>
      </c>
    </row>
    <row r="64" spans="1:1" hidden="1" outlineLevel="1" x14ac:dyDescent="0.3">
      <c r="A64" s="3" t="s">
        <v>446</v>
      </c>
    </row>
    <row r="65" spans="1:1" hidden="1" outlineLevel="1" x14ac:dyDescent="0.3">
      <c r="A65" s="3" t="s">
        <v>96</v>
      </c>
    </row>
    <row r="66" spans="1:1" hidden="1" outlineLevel="1" x14ac:dyDescent="0.3">
      <c r="A66" s="3" t="s">
        <v>379</v>
      </c>
    </row>
    <row r="67" spans="1:1" hidden="1" outlineLevel="1" x14ac:dyDescent="0.3">
      <c r="A67" s="3" t="s">
        <v>411</v>
      </c>
    </row>
    <row r="68" spans="1:1" hidden="1" outlineLevel="1" x14ac:dyDescent="0.3">
      <c r="A68" s="3" t="s">
        <v>387</v>
      </c>
    </row>
    <row r="69" spans="1:1" hidden="1" outlineLevel="1" x14ac:dyDescent="0.3">
      <c r="A69" s="3" t="s">
        <v>412</v>
      </c>
    </row>
    <row r="70" spans="1:1" hidden="1" outlineLevel="1" x14ac:dyDescent="0.3">
      <c r="A70" s="3" t="s">
        <v>393</v>
      </c>
    </row>
    <row r="71" spans="1:1" hidden="1" outlineLevel="1" x14ac:dyDescent="0.3">
      <c r="A71" s="3" t="s">
        <v>394</v>
      </c>
    </row>
    <row r="72" spans="1:1" hidden="1" outlineLevel="1" x14ac:dyDescent="0.3">
      <c r="A72" s="3" t="s">
        <v>97</v>
      </c>
    </row>
    <row r="73" spans="1:1" hidden="1" outlineLevel="1" x14ac:dyDescent="0.3">
      <c r="A73" s="3" t="s">
        <v>397</v>
      </c>
    </row>
    <row r="74" spans="1:1" hidden="1" outlineLevel="1" x14ac:dyDescent="0.3">
      <c r="A74" s="3" t="s">
        <v>395</v>
      </c>
    </row>
    <row r="75" spans="1:1" hidden="1" outlineLevel="1" x14ac:dyDescent="0.3">
      <c r="A75" s="3" t="s">
        <v>396</v>
      </c>
    </row>
    <row r="76" spans="1:1" hidden="1" outlineLevel="1" x14ac:dyDescent="0.3">
      <c r="A76" s="3" t="s">
        <v>98</v>
      </c>
    </row>
    <row r="77" spans="1:1" hidden="1" outlineLevel="1" x14ac:dyDescent="0.3">
      <c r="A77" s="3" t="s">
        <v>432</v>
      </c>
    </row>
    <row r="78" spans="1:1" hidden="1" outlineLevel="1" x14ac:dyDescent="0.3">
      <c r="A78" s="3" t="s">
        <v>435</v>
      </c>
    </row>
    <row r="79" spans="1:1" hidden="1" outlineLevel="1" x14ac:dyDescent="0.3">
      <c r="A79" s="3" t="s">
        <v>440</v>
      </c>
    </row>
    <row r="80" spans="1:1" hidden="1" outlineLevel="1" x14ac:dyDescent="0.3">
      <c r="A80" s="3" t="s">
        <v>99</v>
      </c>
    </row>
    <row r="81" spans="1:1" hidden="1" outlineLevel="1" x14ac:dyDescent="0.3">
      <c r="A81" s="3" t="s">
        <v>100</v>
      </c>
    </row>
    <row r="82" spans="1:1" hidden="1" outlineLevel="1" x14ac:dyDescent="0.3">
      <c r="A82" s="3" t="s">
        <v>101</v>
      </c>
    </row>
    <row r="83" spans="1:1" hidden="1" outlineLevel="1" x14ac:dyDescent="0.3">
      <c r="A83" s="3" t="s">
        <v>102</v>
      </c>
    </row>
    <row r="84" spans="1:1" hidden="1" outlineLevel="1" x14ac:dyDescent="0.3">
      <c r="A84" s="3" t="s">
        <v>103</v>
      </c>
    </row>
    <row r="85" spans="1:1" hidden="1" outlineLevel="1" x14ac:dyDescent="0.3">
      <c r="A85" s="3" t="s">
        <v>104</v>
      </c>
    </row>
    <row r="86" spans="1:1" hidden="1" outlineLevel="1" x14ac:dyDescent="0.3">
      <c r="A86" s="3" t="s">
        <v>105</v>
      </c>
    </row>
    <row r="87" spans="1:1" hidden="1" outlineLevel="1" x14ac:dyDescent="0.3">
      <c r="A87" s="3" t="s">
        <v>106</v>
      </c>
    </row>
    <row r="88" spans="1:1" hidden="1" outlineLevel="1" x14ac:dyDescent="0.3">
      <c r="A88" s="3" t="s">
        <v>107</v>
      </c>
    </row>
    <row r="89" spans="1:1" hidden="1" outlineLevel="1" x14ac:dyDescent="0.3">
      <c r="A89" s="3" t="s">
        <v>108</v>
      </c>
    </row>
    <row r="90" spans="1:1" hidden="1" outlineLevel="1" x14ac:dyDescent="0.3">
      <c r="A90" s="3" t="s">
        <v>109</v>
      </c>
    </row>
    <row r="91" spans="1:1" hidden="1" outlineLevel="1" x14ac:dyDescent="0.3">
      <c r="A91" s="3" t="s">
        <v>110</v>
      </c>
    </row>
    <row r="92" spans="1:1" hidden="1" outlineLevel="1" x14ac:dyDescent="0.3">
      <c r="A92" s="3" t="s">
        <v>111</v>
      </c>
    </row>
    <row r="93" spans="1:1" hidden="1" outlineLevel="1" x14ac:dyDescent="0.3">
      <c r="A93" s="3" t="s">
        <v>112</v>
      </c>
    </row>
    <row r="94" spans="1:1" hidden="1" outlineLevel="1" x14ac:dyDescent="0.3">
      <c r="A94" s="3" t="s">
        <v>113</v>
      </c>
    </row>
    <row r="95" spans="1:1" hidden="1" outlineLevel="1" x14ac:dyDescent="0.3">
      <c r="A95" s="3" t="s">
        <v>114</v>
      </c>
    </row>
    <row r="96" spans="1:1" hidden="1" outlineLevel="1" x14ac:dyDescent="0.3">
      <c r="A96" s="3" t="s">
        <v>115</v>
      </c>
    </row>
    <row r="97" spans="1:1" hidden="1" outlineLevel="1" x14ac:dyDescent="0.3">
      <c r="A97" s="3" t="s">
        <v>116</v>
      </c>
    </row>
    <row r="98" spans="1:1" hidden="1" outlineLevel="1" x14ac:dyDescent="0.3">
      <c r="A98" s="3" t="s">
        <v>117</v>
      </c>
    </row>
    <row r="99" spans="1:1" hidden="1" outlineLevel="1" x14ac:dyDescent="0.3">
      <c r="A99" s="3" t="s">
        <v>118</v>
      </c>
    </row>
    <row r="100" spans="1:1" hidden="1" outlineLevel="1" x14ac:dyDescent="0.3">
      <c r="A100" s="3" t="s">
        <v>119</v>
      </c>
    </row>
    <row r="101" spans="1:1" hidden="1" outlineLevel="1" x14ac:dyDescent="0.3">
      <c r="A101" s="3" t="s">
        <v>120</v>
      </c>
    </row>
    <row r="102" spans="1:1" hidden="1" outlineLevel="1" x14ac:dyDescent="0.3">
      <c r="A102" s="3" t="s">
        <v>121</v>
      </c>
    </row>
    <row r="103" spans="1:1" hidden="1" outlineLevel="1" x14ac:dyDescent="0.3">
      <c r="A103" s="3" t="s">
        <v>122</v>
      </c>
    </row>
    <row r="104" spans="1:1" hidden="1" outlineLevel="1" x14ac:dyDescent="0.3">
      <c r="A104" s="3" t="s">
        <v>123</v>
      </c>
    </row>
    <row r="105" spans="1:1" hidden="1" outlineLevel="1" x14ac:dyDescent="0.3">
      <c r="A105" s="3" t="s">
        <v>124</v>
      </c>
    </row>
    <row r="106" spans="1:1" hidden="1" outlineLevel="1" x14ac:dyDescent="0.3">
      <c r="A106" s="3" t="s">
        <v>125</v>
      </c>
    </row>
    <row r="107" spans="1:1" hidden="1" outlineLevel="1" x14ac:dyDescent="0.3">
      <c r="A107" s="3" t="s">
        <v>126</v>
      </c>
    </row>
    <row r="108" spans="1:1" hidden="1" outlineLevel="1" x14ac:dyDescent="0.3">
      <c r="A108" s="3" t="s">
        <v>127</v>
      </c>
    </row>
    <row r="109" spans="1:1" hidden="1" outlineLevel="1" x14ac:dyDescent="0.3">
      <c r="A109" s="3" t="s">
        <v>128</v>
      </c>
    </row>
    <row r="110" spans="1:1" hidden="1" outlineLevel="1" x14ac:dyDescent="0.3">
      <c r="A110" s="3" t="s">
        <v>129</v>
      </c>
    </row>
    <row r="111" spans="1:1" hidden="1" outlineLevel="1" x14ac:dyDescent="0.3">
      <c r="A111" s="3" t="s">
        <v>130</v>
      </c>
    </row>
    <row r="112" spans="1:1" hidden="1" outlineLevel="1" x14ac:dyDescent="0.3">
      <c r="A112" s="3" t="s">
        <v>131</v>
      </c>
    </row>
    <row r="113" spans="1:1" hidden="1" outlineLevel="1" x14ac:dyDescent="0.3">
      <c r="A113" s="3" t="s">
        <v>132</v>
      </c>
    </row>
    <row r="114" spans="1:1" hidden="1" outlineLevel="1" x14ac:dyDescent="0.3">
      <c r="A114" s="3" t="s">
        <v>133</v>
      </c>
    </row>
    <row r="115" spans="1:1" hidden="1" outlineLevel="1" x14ac:dyDescent="0.3">
      <c r="A115" s="3" t="s">
        <v>134</v>
      </c>
    </row>
    <row r="116" spans="1:1" hidden="1" outlineLevel="1" x14ac:dyDescent="0.3">
      <c r="A116" s="3" t="s">
        <v>135</v>
      </c>
    </row>
    <row r="117" spans="1:1" hidden="1" outlineLevel="1" x14ac:dyDescent="0.3">
      <c r="A117" s="3" t="s">
        <v>136</v>
      </c>
    </row>
    <row r="118" spans="1:1" hidden="1" outlineLevel="1" x14ac:dyDescent="0.3">
      <c r="A118" s="3" t="s">
        <v>137</v>
      </c>
    </row>
    <row r="119" spans="1:1" hidden="1" outlineLevel="1" x14ac:dyDescent="0.3">
      <c r="A119" s="3" t="s">
        <v>138</v>
      </c>
    </row>
    <row r="120" spans="1:1" hidden="1" outlineLevel="1" x14ac:dyDescent="0.3">
      <c r="A120" s="3" t="s">
        <v>139</v>
      </c>
    </row>
    <row r="121" spans="1:1" hidden="1" outlineLevel="1" x14ac:dyDescent="0.3">
      <c r="A121" s="3" t="s">
        <v>140</v>
      </c>
    </row>
    <row r="122" spans="1:1" hidden="1" outlineLevel="1" x14ac:dyDescent="0.3">
      <c r="A122" s="3" t="s">
        <v>141</v>
      </c>
    </row>
    <row r="123" spans="1:1" hidden="1" outlineLevel="1" x14ac:dyDescent="0.3">
      <c r="A123" s="3" t="s">
        <v>142</v>
      </c>
    </row>
    <row r="124" spans="1:1" hidden="1" outlineLevel="1" x14ac:dyDescent="0.3">
      <c r="A124" s="3" t="s">
        <v>143</v>
      </c>
    </row>
    <row r="125" spans="1:1" hidden="1" outlineLevel="1" x14ac:dyDescent="0.3">
      <c r="A125" s="3" t="s">
        <v>144</v>
      </c>
    </row>
    <row r="126" spans="1:1" hidden="1" outlineLevel="1" x14ac:dyDescent="0.3">
      <c r="A126" s="3" t="s">
        <v>145</v>
      </c>
    </row>
    <row r="127" spans="1:1" hidden="1" outlineLevel="1" x14ac:dyDescent="0.3">
      <c r="A127" s="3" t="s">
        <v>146</v>
      </c>
    </row>
    <row r="128" spans="1:1" hidden="1" outlineLevel="1" x14ac:dyDescent="0.3">
      <c r="A128" s="3" t="s">
        <v>147</v>
      </c>
    </row>
    <row r="129" spans="1:1" hidden="1" outlineLevel="1" x14ac:dyDescent="0.3">
      <c r="A129" s="3" t="s">
        <v>148</v>
      </c>
    </row>
    <row r="130" spans="1:1" hidden="1" outlineLevel="1" x14ac:dyDescent="0.3">
      <c r="A130" s="3" t="s">
        <v>149</v>
      </c>
    </row>
    <row r="131" spans="1:1" hidden="1" outlineLevel="1" x14ac:dyDescent="0.3">
      <c r="A131" s="3" t="s">
        <v>150</v>
      </c>
    </row>
    <row r="132" spans="1:1" hidden="1" outlineLevel="1" x14ac:dyDescent="0.3">
      <c r="A132" s="3" t="s">
        <v>151</v>
      </c>
    </row>
    <row r="133" spans="1:1" hidden="1" outlineLevel="1" x14ac:dyDescent="0.3">
      <c r="A133" s="3" t="s">
        <v>152</v>
      </c>
    </row>
    <row r="134" spans="1:1" hidden="1" outlineLevel="1" x14ac:dyDescent="0.3">
      <c r="A134" s="3" t="s">
        <v>153</v>
      </c>
    </row>
    <row r="135" spans="1:1" hidden="1" outlineLevel="1" x14ac:dyDescent="0.3">
      <c r="A135" s="3" t="s">
        <v>154</v>
      </c>
    </row>
    <row r="136" spans="1:1" hidden="1" outlineLevel="1" x14ac:dyDescent="0.3">
      <c r="A136" s="3" t="s">
        <v>155</v>
      </c>
    </row>
    <row r="137" spans="1:1" hidden="1" outlineLevel="1" x14ac:dyDescent="0.3">
      <c r="A137" s="3" t="s">
        <v>156</v>
      </c>
    </row>
    <row r="138" spans="1:1" hidden="1" outlineLevel="1" x14ac:dyDescent="0.3">
      <c r="A138" s="3" t="s">
        <v>157</v>
      </c>
    </row>
    <row r="139" spans="1:1" hidden="1" outlineLevel="1" x14ac:dyDescent="0.3">
      <c r="A139" s="3" t="s">
        <v>158</v>
      </c>
    </row>
    <row r="140" spans="1:1" hidden="1" outlineLevel="1" x14ac:dyDescent="0.3">
      <c r="A140" s="3" t="s">
        <v>160</v>
      </c>
    </row>
    <row r="141" spans="1:1" hidden="1" outlineLevel="1" x14ac:dyDescent="0.3">
      <c r="A141" s="3" t="s">
        <v>161</v>
      </c>
    </row>
    <row r="142" spans="1:1" hidden="1" outlineLevel="1" x14ac:dyDescent="0.3">
      <c r="A142" s="3" t="s">
        <v>162</v>
      </c>
    </row>
    <row r="143" spans="1:1" hidden="1" outlineLevel="1" x14ac:dyDescent="0.3">
      <c r="A143" s="3" t="s">
        <v>166</v>
      </c>
    </row>
    <row r="144" spans="1:1" hidden="1" outlineLevel="1" x14ac:dyDescent="0.3">
      <c r="A144" s="3" t="s">
        <v>169</v>
      </c>
    </row>
    <row r="145" spans="1:1" hidden="1" outlineLevel="1" x14ac:dyDescent="0.3">
      <c r="A145" s="3" t="s">
        <v>173</v>
      </c>
    </row>
    <row r="146" spans="1:1" hidden="1" outlineLevel="1" x14ac:dyDescent="0.3">
      <c r="A146" s="3" t="s">
        <v>174</v>
      </c>
    </row>
    <row r="147" spans="1:1" hidden="1" outlineLevel="1" x14ac:dyDescent="0.3">
      <c r="A147" s="3" t="s">
        <v>175</v>
      </c>
    </row>
    <row r="148" spans="1:1" hidden="1" outlineLevel="1" x14ac:dyDescent="0.3">
      <c r="A148" s="3" t="s">
        <v>178</v>
      </c>
    </row>
    <row r="149" spans="1:1" hidden="1" outlineLevel="1" x14ac:dyDescent="0.3">
      <c r="A149" s="3" t="s">
        <v>179</v>
      </c>
    </row>
    <row r="150" spans="1:1" hidden="1" outlineLevel="1" x14ac:dyDescent="0.3">
      <c r="A150" s="3" t="s">
        <v>182</v>
      </c>
    </row>
    <row r="151" spans="1:1" hidden="1" outlineLevel="1" x14ac:dyDescent="0.3">
      <c r="A151" s="3" t="s">
        <v>183</v>
      </c>
    </row>
    <row r="152" spans="1:1" hidden="1" outlineLevel="1" x14ac:dyDescent="0.3">
      <c r="A152" s="3" t="s">
        <v>184</v>
      </c>
    </row>
    <row r="153" spans="1:1" hidden="1" outlineLevel="1" x14ac:dyDescent="0.3">
      <c r="A153" s="3" t="s">
        <v>186</v>
      </c>
    </row>
    <row r="154" spans="1:1" hidden="1" outlineLevel="1" x14ac:dyDescent="0.3">
      <c r="A154" s="3" t="s">
        <v>190</v>
      </c>
    </row>
    <row r="155" spans="1:1" hidden="1" outlineLevel="1" x14ac:dyDescent="0.3">
      <c r="A155" s="3" t="s">
        <v>189</v>
      </c>
    </row>
    <row r="156" spans="1:1" hidden="1" outlineLevel="1" x14ac:dyDescent="0.3">
      <c r="A156" s="3" t="s">
        <v>193</v>
      </c>
    </row>
    <row r="157" spans="1:1" hidden="1" outlineLevel="1" x14ac:dyDescent="0.3">
      <c r="A157" s="3" t="s">
        <v>194</v>
      </c>
    </row>
    <row r="158" spans="1:1" hidden="1" outlineLevel="1" x14ac:dyDescent="0.3">
      <c r="A158" s="3" t="s">
        <v>453</v>
      </c>
    </row>
    <row r="159" spans="1:1" hidden="1" outlineLevel="1" x14ac:dyDescent="0.3">
      <c r="A159" s="3" t="s">
        <v>464</v>
      </c>
    </row>
    <row r="161" spans="1:1" collapsed="1" x14ac:dyDescent="0.3">
      <c r="A161" s="5" t="s">
        <v>455</v>
      </c>
    </row>
    <row r="162" spans="1:1" hidden="1" outlineLevel="1" x14ac:dyDescent="0.3">
      <c r="A162" s="3" t="s">
        <v>352</v>
      </c>
    </row>
    <row r="163" spans="1:1" hidden="1" outlineLevel="1" x14ac:dyDescent="0.3">
      <c r="A163" s="3" t="s">
        <v>405</v>
      </c>
    </row>
    <row r="164" spans="1:1" hidden="1" outlineLevel="1" x14ac:dyDescent="0.3">
      <c r="A164" s="3" t="s">
        <v>468</v>
      </c>
    </row>
    <row r="165" spans="1:1" collapsed="1" x14ac:dyDescent="0.3"/>
    <row r="166" spans="1:1" collapsed="1" x14ac:dyDescent="0.3">
      <c r="A166" s="5" t="s">
        <v>456</v>
      </c>
    </row>
    <row r="167" spans="1:1" hidden="1" outlineLevel="1" x14ac:dyDescent="0.3">
      <c r="A167" s="3" t="s">
        <v>219</v>
      </c>
    </row>
    <row r="168" spans="1:1" hidden="1" outlineLevel="1" x14ac:dyDescent="0.3">
      <c r="A168" s="3" t="s">
        <v>220</v>
      </c>
    </row>
    <row r="169" spans="1:1" hidden="1" outlineLevel="1" x14ac:dyDescent="0.3">
      <c r="A169" s="3" t="s">
        <v>227</v>
      </c>
    </row>
    <row r="170" spans="1:1" hidden="1" outlineLevel="1" x14ac:dyDescent="0.3">
      <c r="A170" s="3" t="s">
        <v>229</v>
      </c>
    </row>
    <row r="171" spans="1:1" hidden="1" outlineLevel="1" x14ac:dyDescent="0.3">
      <c r="A171" s="3" t="s">
        <v>238</v>
      </c>
    </row>
    <row r="172" spans="1:1" hidden="1" outlineLevel="1" x14ac:dyDescent="0.3">
      <c r="A172" s="3" t="s">
        <v>239</v>
      </c>
    </row>
    <row r="173" spans="1:1" hidden="1" outlineLevel="1" x14ac:dyDescent="0.3">
      <c r="A173" s="3" t="s">
        <v>240</v>
      </c>
    </row>
    <row r="174" spans="1:1" hidden="1" outlineLevel="1" x14ac:dyDescent="0.3">
      <c r="A174" s="3" t="s">
        <v>243</v>
      </c>
    </row>
    <row r="175" spans="1:1" hidden="1" outlineLevel="1" x14ac:dyDescent="0.3">
      <c r="A175" s="3" t="s">
        <v>251</v>
      </c>
    </row>
    <row r="176" spans="1:1" hidden="1" outlineLevel="1" x14ac:dyDescent="0.3">
      <c r="A176" s="3" t="s">
        <v>252</v>
      </c>
    </row>
    <row r="177" spans="1:1" hidden="1" outlineLevel="1" x14ac:dyDescent="0.3">
      <c r="A177" s="3" t="s">
        <v>255</v>
      </c>
    </row>
    <row r="178" spans="1:1" hidden="1" outlineLevel="1" x14ac:dyDescent="0.3">
      <c r="A178" s="3" t="s">
        <v>257</v>
      </c>
    </row>
    <row r="179" spans="1:1" hidden="1" outlineLevel="1" x14ac:dyDescent="0.3">
      <c r="A179" s="3" t="s">
        <v>277</v>
      </c>
    </row>
    <row r="180" spans="1:1" hidden="1" outlineLevel="1" x14ac:dyDescent="0.3">
      <c r="A180" s="3" t="s">
        <v>287</v>
      </c>
    </row>
    <row r="181" spans="1:1" hidden="1" outlineLevel="1" x14ac:dyDescent="0.3">
      <c r="A181" s="3" t="s">
        <v>299</v>
      </c>
    </row>
    <row r="182" spans="1:1" hidden="1" outlineLevel="1" x14ac:dyDescent="0.3">
      <c r="A182" s="3" t="s">
        <v>343</v>
      </c>
    </row>
    <row r="183" spans="1:1" hidden="1" outlineLevel="1" x14ac:dyDescent="0.3">
      <c r="A183" s="3" t="s">
        <v>355</v>
      </c>
    </row>
    <row r="184" spans="1:1" hidden="1" outlineLevel="1" x14ac:dyDescent="0.3">
      <c r="A184" s="3" t="s">
        <v>437</v>
      </c>
    </row>
    <row r="185" spans="1:1" hidden="1" outlineLevel="1" x14ac:dyDescent="0.3">
      <c r="A185" s="3" t="s">
        <v>445</v>
      </c>
    </row>
    <row r="186" spans="1:1" hidden="1" outlineLevel="1" x14ac:dyDescent="0.3">
      <c r="A186" s="3" t="s">
        <v>270</v>
      </c>
    </row>
    <row r="187" spans="1:1" hidden="1" outlineLevel="1" x14ac:dyDescent="0.3">
      <c r="A187" s="3" t="s">
        <v>234</v>
      </c>
    </row>
    <row r="188" spans="1:1" collapsed="1" x14ac:dyDescent="0.3"/>
    <row r="189" spans="1:1" collapsed="1" x14ac:dyDescent="0.3">
      <c r="A189" s="5" t="s">
        <v>402</v>
      </c>
    </row>
    <row r="190" spans="1:1" hidden="1" outlineLevel="2" x14ac:dyDescent="0.3">
      <c r="A190" s="3" t="s">
        <v>236</v>
      </c>
    </row>
    <row r="191" spans="1:1" hidden="1" outlineLevel="2" x14ac:dyDescent="0.3">
      <c r="A191" s="3" t="s">
        <v>268</v>
      </c>
    </row>
    <row r="192" spans="1:1" hidden="1" outlineLevel="2" x14ac:dyDescent="0.3">
      <c r="A192" s="3" t="s">
        <v>322</v>
      </c>
    </row>
    <row r="193" spans="1:1" hidden="1" outlineLevel="2" x14ac:dyDescent="0.3">
      <c r="A193" s="3" t="s">
        <v>323</v>
      </c>
    </row>
    <row r="194" spans="1:1" hidden="1" outlineLevel="2" x14ac:dyDescent="0.3">
      <c r="A194" s="3" t="s">
        <v>336</v>
      </c>
    </row>
    <row r="195" spans="1:1" hidden="1" outlineLevel="2" x14ac:dyDescent="0.3">
      <c r="A195" s="3" t="s">
        <v>384</v>
      </c>
    </row>
    <row r="196" spans="1:1" hidden="1" outlineLevel="2" x14ac:dyDescent="0.3">
      <c r="A196" s="3" t="s">
        <v>400</v>
      </c>
    </row>
    <row r="197" spans="1:1" hidden="1" outlineLevel="2" x14ac:dyDescent="0.3">
      <c r="A197" s="3" t="s">
        <v>424</v>
      </c>
    </row>
    <row r="198" spans="1:1" hidden="1" outlineLevel="2" x14ac:dyDescent="0.3">
      <c r="A198" s="3" t="s">
        <v>406</v>
      </c>
    </row>
    <row r="199" spans="1:1" collapsed="1" x14ac:dyDescent="0.3"/>
    <row r="200" spans="1:1" collapsed="1" x14ac:dyDescent="0.3">
      <c r="A200" s="5" t="s">
        <v>457</v>
      </c>
    </row>
    <row r="201" spans="1:1" hidden="1" outlineLevel="3" x14ac:dyDescent="0.3">
      <c r="A201" s="3" t="s">
        <v>318</v>
      </c>
    </row>
    <row r="202" spans="1:1" hidden="1" outlineLevel="3" x14ac:dyDescent="0.3">
      <c r="A202" s="3" t="s">
        <v>333</v>
      </c>
    </row>
    <row r="203" spans="1:1" hidden="1" outlineLevel="3" x14ac:dyDescent="0.3">
      <c r="A203" s="3" t="s">
        <v>403</v>
      </c>
    </row>
    <row r="204" spans="1:1" hidden="1" outlineLevel="3" x14ac:dyDescent="0.3">
      <c r="A204" s="3" t="s">
        <v>425</v>
      </c>
    </row>
    <row r="205" spans="1:1" hidden="1" outlineLevel="3" x14ac:dyDescent="0.3">
      <c r="A205" s="3" t="s">
        <v>450</v>
      </c>
    </row>
    <row r="206" spans="1:1" hidden="1" outlineLevel="3" x14ac:dyDescent="0.3">
      <c r="A206" s="3" t="s">
        <v>426</v>
      </c>
    </row>
    <row r="207" spans="1:1" hidden="1" outlineLevel="3" x14ac:dyDescent="0.3">
      <c r="A207" s="3" t="s">
        <v>479</v>
      </c>
    </row>
    <row r="208" spans="1:1" collapsed="1" x14ac:dyDescent="0.3"/>
    <row r="209" spans="1:1" collapsed="1" x14ac:dyDescent="0.3">
      <c r="A209" s="5" t="s">
        <v>458</v>
      </c>
    </row>
    <row r="210" spans="1:1" hidden="1" outlineLevel="1" x14ac:dyDescent="0.3">
      <c r="A210" s="3" t="s">
        <v>340</v>
      </c>
    </row>
    <row r="211" spans="1:1" hidden="1" outlineLevel="1" x14ac:dyDescent="0.3">
      <c r="A211" s="3" t="s">
        <v>345</v>
      </c>
    </row>
    <row r="212" spans="1:1" hidden="1" outlineLevel="1" x14ac:dyDescent="0.3">
      <c r="A212" s="3" t="s">
        <v>356</v>
      </c>
    </row>
    <row r="213" spans="1:1" hidden="1" outlineLevel="1" x14ac:dyDescent="0.3">
      <c r="A213" s="3" t="s">
        <v>361</v>
      </c>
    </row>
    <row r="214" spans="1:1" hidden="1" outlineLevel="1" x14ac:dyDescent="0.3">
      <c r="A214" s="3" t="s">
        <v>365</v>
      </c>
    </row>
    <row r="215" spans="1:1" hidden="1" outlineLevel="1" x14ac:dyDescent="0.3">
      <c r="A215" s="3" t="s">
        <v>375</v>
      </c>
    </row>
    <row r="216" spans="1:1" hidden="1" outlineLevel="1" x14ac:dyDescent="0.3">
      <c r="A216" s="3" t="s">
        <v>376</v>
      </c>
    </row>
    <row r="217" spans="1:1" hidden="1" outlineLevel="1" x14ac:dyDescent="0.3">
      <c r="A217" s="3" t="s">
        <v>378</v>
      </c>
    </row>
    <row r="218" spans="1:1" hidden="1" outlineLevel="1" x14ac:dyDescent="0.3">
      <c r="A218" s="3" t="s">
        <v>386</v>
      </c>
    </row>
    <row r="219" spans="1:1" hidden="1" outlineLevel="1" x14ac:dyDescent="0.3">
      <c r="A219" s="3" t="s">
        <v>401</v>
      </c>
    </row>
    <row r="220" spans="1:1" hidden="1" outlineLevel="1" x14ac:dyDescent="0.3">
      <c r="A220" s="3" t="s">
        <v>427</v>
      </c>
    </row>
    <row r="221" spans="1:1" hidden="1" outlineLevel="1" x14ac:dyDescent="0.3">
      <c r="A221" s="3" t="s">
        <v>404</v>
      </c>
    </row>
    <row r="222" spans="1:1" hidden="1" outlineLevel="1" x14ac:dyDescent="0.3">
      <c r="A222" s="3" t="s">
        <v>474</v>
      </c>
    </row>
    <row r="223" spans="1:1" collapsed="1" x14ac:dyDescent="0.3"/>
    <row r="224" spans="1:1" collapsed="1" x14ac:dyDescent="0.3">
      <c r="A224" s="5" t="s">
        <v>459</v>
      </c>
    </row>
    <row r="225" spans="1:1" hidden="1" outlineLevel="1" x14ac:dyDescent="0.3">
      <c r="A225" s="3" t="s">
        <v>330</v>
      </c>
    </row>
    <row r="226" spans="1:1" hidden="1" outlineLevel="1" x14ac:dyDescent="0.3">
      <c r="A226" s="3" t="s">
        <v>331</v>
      </c>
    </row>
    <row r="227" spans="1:1" hidden="1" outlineLevel="1" x14ac:dyDescent="0.3">
      <c r="A227" s="3" t="s">
        <v>332</v>
      </c>
    </row>
    <row r="228" spans="1:1" hidden="1" outlineLevel="1" x14ac:dyDescent="0.3">
      <c r="A228" s="3" t="s">
        <v>337</v>
      </c>
    </row>
    <row r="229" spans="1:1" hidden="1" outlineLevel="1" x14ac:dyDescent="0.3">
      <c r="A229" s="3" t="s">
        <v>353</v>
      </c>
    </row>
    <row r="230" spans="1:1" hidden="1" outlineLevel="1" x14ac:dyDescent="0.3">
      <c r="A230" s="3" t="s">
        <v>354</v>
      </c>
    </row>
    <row r="231" spans="1:1" hidden="1" outlineLevel="1" x14ac:dyDescent="0.3">
      <c r="A231" s="3" t="s">
        <v>364</v>
      </c>
    </row>
    <row r="232" spans="1:1" hidden="1" outlineLevel="1" x14ac:dyDescent="0.3">
      <c r="A232" s="3" t="s">
        <v>369</v>
      </c>
    </row>
    <row r="233" spans="1:1" hidden="1" outlineLevel="1" x14ac:dyDescent="0.3">
      <c r="A233" s="3" t="s">
        <v>385</v>
      </c>
    </row>
    <row r="234" spans="1:1" hidden="1" outlineLevel="1" x14ac:dyDescent="0.3">
      <c r="A234" s="3" t="s">
        <v>466</v>
      </c>
    </row>
    <row r="235" spans="1:1" hidden="1" outlineLevel="1" x14ac:dyDescent="0.3">
      <c r="A235" s="3" t="s">
        <v>442</v>
      </c>
    </row>
    <row r="236" spans="1:1" collapsed="1" x14ac:dyDescent="0.3"/>
    <row r="237" spans="1:1" collapsed="1" x14ac:dyDescent="0.3">
      <c r="A237" s="5" t="s">
        <v>460</v>
      </c>
    </row>
    <row r="238" spans="1:1" hidden="1" outlineLevel="1" x14ac:dyDescent="0.3">
      <c r="A238" s="3" t="s">
        <v>447</v>
      </c>
    </row>
    <row r="239" spans="1:1" hidden="1" outlineLevel="1" x14ac:dyDescent="0.3">
      <c r="A239" s="3" t="s">
        <v>368</v>
      </c>
    </row>
    <row r="241" spans="1:1" collapsed="1" x14ac:dyDescent="0.3">
      <c r="A241" s="5" t="s">
        <v>461</v>
      </c>
    </row>
    <row r="242" spans="1:1" hidden="1" outlineLevel="1" x14ac:dyDescent="0.3">
      <c r="A242" s="3" t="s">
        <v>462</v>
      </c>
    </row>
  </sheetData>
  <phoneticPr fontId="6" type="noConversion"/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80095C-6C30-4C0A-AD14-CAE094C8CFAC}">
  <dimension ref="A1:G13"/>
  <sheetViews>
    <sheetView workbookViewId="0">
      <selection activeCell="S11" sqref="S11"/>
    </sheetView>
  </sheetViews>
  <sheetFormatPr defaultRowHeight="14.4" x14ac:dyDescent="0.3"/>
  <cols>
    <col min="1" max="1" width="8.44140625" customWidth="1"/>
    <col min="2" max="2" width="13.88671875" customWidth="1"/>
  </cols>
  <sheetData>
    <row r="1" spans="1:7" ht="41.4" x14ac:dyDescent="0.3">
      <c r="A1" s="26" t="s">
        <v>418</v>
      </c>
      <c r="B1" s="27" t="s">
        <v>443</v>
      </c>
      <c r="C1" s="28" t="s">
        <v>419</v>
      </c>
      <c r="F1" s="38" t="s">
        <v>734</v>
      </c>
      <c r="G1" s="38" t="s">
        <v>735</v>
      </c>
    </row>
    <row r="2" spans="1:7" ht="18" x14ac:dyDescent="0.35">
      <c r="A2" s="1">
        <v>2010</v>
      </c>
      <c r="B2" s="1">
        <v>2</v>
      </c>
      <c r="C2">
        <v>2</v>
      </c>
      <c r="F2" s="36">
        <v>2010</v>
      </c>
      <c r="G2" s="36">
        <v>2</v>
      </c>
    </row>
    <row r="3" spans="1:7" ht="18" x14ac:dyDescent="0.35">
      <c r="A3" s="1">
        <v>2011</v>
      </c>
      <c r="B3" s="1">
        <v>4</v>
      </c>
      <c r="C3">
        <v>6</v>
      </c>
      <c r="F3" s="36">
        <v>2011</v>
      </c>
      <c r="G3" s="36">
        <v>6</v>
      </c>
    </row>
    <row r="4" spans="1:7" ht="18" x14ac:dyDescent="0.35">
      <c r="A4" s="1">
        <v>2012</v>
      </c>
      <c r="B4" s="1">
        <v>6</v>
      </c>
      <c r="C4">
        <f>SUM(B2:B4)</f>
        <v>12</v>
      </c>
      <c r="F4" s="36">
        <v>2012</v>
      </c>
      <c r="G4" s="36">
        <v>12</v>
      </c>
    </row>
    <row r="5" spans="1:7" ht="18" x14ac:dyDescent="0.35">
      <c r="A5" s="1">
        <v>2013</v>
      </c>
      <c r="B5" s="1">
        <v>4</v>
      </c>
      <c r="C5">
        <f>SUM(B2:B5)</f>
        <v>16</v>
      </c>
      <c r="F5" s="36">
        <v>2013</v>
      </c>
      <c r="G5" s="36">
        <v>16</v>
      </c>
    </row>
    <row r="6" spans="1:7" ht="18" x14ac:dyDescent="0.35">
      <c r="A6" s="1">
        <v>2014</v>
      </c>
      <c r="B6" s="1">
        <v>18</v>
      </c>
      <c r="C6">
        <f>SUM(B2:B6)</f>
        <v>34</v>
      </c>
      <c r="F6" s="36">
        <v>2014</v>
      </c>
      <c r="G6" s="36">
        <v>34</v>
      </c>
    </row>
    <row r="7" spans="1:7" ht="18" x14ac:dyDescent="0.35">
      <c r="A7" s="1">
        <v>2015</v>
      </c>
      <c r="B7" s="1">
        <v>31</v>
      </c>
      <c r="C7">
        <f>SUM(B2:B7)</f>
        <v>65</v>
      </c>
      <c r="F7" s="36">
        <v>2015</v>
      </c>
      <c r="G7" s="36">
        <v>65</v>
      </c>
    </row>
    <row r="8" spans="1:7" ht="18" x14ac:dyDescent="0.35">
      <c r="A8" s="1">
        <v>2016</v>
      </c>
      <c r="B8" s="1">
        <v>21</v>
      </c>
      <c r="C8">
        <f>SUM(B2:B8)</f>
        <v>86</v>
      </c>
      <c r="F8" s="36">
        <v>2016</v>
      </c>
      <c r="G8" s="36">
        <v>86</v>
      </c>
    </row>
    <row r="9" spans="1:7" ht="18" x14ac:dyDescent="0.35">
      <c r="A9" s="1">
        <v>2017</v>
      </c>
      <c r="B9" s="1">
        <v>25</v>
      </c>
      <c r="C9">
        <f>SUM(B2:B9)</f>
        <v>111</v>
      </c>
      <c r="F9" s="36">
        <v>2017</v>
      </c>
      <c r="G9" s="36">
        <v>111</v>
      </c>
    </row>
    <row r="10" spans="1:7" ht="18" x14ac:dyDescent="0.35">
      <c r="A10" s="1">
        <v>2018</v>
      </c>
      <c r="B10" s="1">
        <v>27</v>
      </c>
      <c r="C10">
        <f>SUM(B2:B10)-1</f>
        <v>137</v>
      </c>
      <c r="F10" s="36">
        <v>2018</v>
      </c>
      <c r="G10" s="36">
        <v>137</v>
      </c>
    </row>
    <row r="11" spans="1:7" ht="18" x14ac:dyDescent="0.35">
      <c r="A11" s="1">
        <v>2019</v>
      </c>
      <c r="B11" s="1">
        <v>70</v>
      </c>
      <c r="C11">
        <f>SUM(B2:B11)-1</f>
        <v>207</v>
      </c>
      <c r="F11" s="36">
        <v>2019</v>
      </c>
      <c r="G11" s="36">
        <v>207</v>
      </c>
    </row>
    <row r="12" spans="1:7" ht="18" x14ac:dyDescent="0.35">
      <c r="A12" s="1">
        <v>2020</v>
      </c>
      <c r="B12" s="2">
        <v>24</v>
      </c>
      <c r="C12">
        <f>SUM(B2:B12)-2</f>
        <v>230</v>
      </c>
      <c r="F12" s="36">
        <v>2020</v>
      </c>
      <c r="G12" s="36">
        <f>238+23</f>
        <v>261</v>
      </c>
    </row>
    <row r="13" spans="1:7" ht="18" x14ac:dyDescent="0.35">
      <c r="A13" s="29" t="s">
        <v>419</v>
      </c>
      <c r="B13" s="29">
        <f>SUM(B2:B12)</f>
        <v>232</v>
      </c>
      <c r="C13" s="30">
        <f>C12</f>
        <v>230</v>
      </c>
      <c r="F13" s="37">
        <v>2021</v>
      </c>
      <c r="G13" s="37">
        <f>G12+89</f>
        <v>350</v>
      </c>
    </row>
  </sheetData>
  <pageMargins left="0.7" right="0.7" top="0.75" bottom="0.75" header="0.3" footer="0.3"/>
  <pageSetup orientation="portrait" horizontalDpi="1200" verticalDpi="1200" r:id="rId1"/>
  <ignoredErrors>
    <ignoredError sqref="C4:C11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6CDE29-1725-4291-BC2E-1610DAEFDFBF}">
  <dimension ref="A1:B227"/>
  <sheetViews>
    <sheetView workbookViewId="0">
      <selection activeCell="D6" sqref="D6"/>
    </sheetView>
  </sheetViews>
  <sheetFormatPr defaultRowHeight="14.4" x14ac:dyDescent="0.3"/>
  <cols>
    <col min="1" max="1" width="25.109375" bestFit="1" customWidth="1"/>
    <col min="2" max="2" width="20.6640625" bestFit="1" customWidth="1"/>
  </cols>
  <sheetData>
    <row r="1" spans="1:2" x14ac:dyDescent="0.3">
      <c r="A1" s="8" t="s">
        <v>0</v>
      </c>
      <c r="B1" s="8" t="s">
        <v>78</v>
      </c>
    </row>
    <row r="2" spans="1:2" x14ac:dyDescent="0.3">
      <c r="A2" s="8" t="s">
        <v>1</v>
      </c>
      <c r="B2" s="8" t="s">
        <v>79</v>
      </c>
    </row>
    <row r="3" spans="1:2" x14ac:dyDescent="0.3">
      <c r="A3" s="8" t="s">
        <v>2</v>
      </c>
      <c r="B3" s="8" t="s">
        <v>80</v>
      </c>
    </row>
    <row r="4" spans="1:2" x14ac:dyDescent="0.3">
      <c r="A4" s="8" t="s">
        <v>3</v>
      </c>
      <c r="B4" s="8" t="s">
        <v>82</v>
      </c>
    </row>
    <row r="5" spans="1:2" x14ac:dyDescent="0.3">
      <c r="A5" s="8" t="s">
        <v>4</v>
      </c>
      <c r="B5" s="8" t="s">
        <v>83</v>
      </c>
    </row>
    <row r="6" spans="1:2" x14ac:dyDescent="0.3">
      <c r="A6" s="8" t="s">
        <v>5</v>
      </c>
      <c r="B6" s="8" t="s">
        <v>84</v>
      </c>
    </row>
    <row r="7" spans="1:2" x14ac:dyDescent="0.3">
      <c r="A7" s="8" t="s">
        <v>6</v>
      </c>
      <c r="B7" s="8" t="s">
        <v>85</v>
      </c>
    </row>
    <row r="8" spans="1:2" x14ac:dyDescent="0.3">
      <c r="A8" s="8" t="s">
        <v>7</v>
      </c>
      <c r="B8" s="8" t="s">
        <v>86</v>
      </c>
    </row>
    <row r="9" spans="1:2" x14ac:dyDescent="0.3">
      <c r="A9" s="8" t="s">
        <v>8</v>
      </c>
      <c r="B9" s="8" t="s">
        <v>87</v>
      </c>
    </row>
    <row r="10" spans="1:2" x14ac:dyDescent="0.3">
      <c r="A10" s="8" t="s">
        <v>9</v>
      </c>
      <c r="B10" s="8" t="s">
        <v>88</v>
      </c>
    </row>
    <row r="11" spans="1:2" x14ac:dyDescent="0.3">
      <c r="A11" s="8" t="s">
        <v>10</v>
      </c>
      <c r="B11" s="8" t="s">
        <v>89</v>
      </c>
    </row>
    <row r="12" spans="1:2" x14ac:dyDescent="0.3">
      <c r="A12" s="8" t="s">
        <v>11</v>
      </c>
      <c r="B12" s="8" t="s">
        <v>90</v>
      </c>
    </row>
    <row r="13" spans="1:2" x14ac:dyDescent="0.3">
      <c r="A13" s="8" t="s">
        <v>12</v>
      </c>
      <c r="B13" s="8" t="s">
        <v>91</v>
      </c>
    </row>
    <row r="14" spans="1:2" x14ac:dyDescent="0.3">
      <c r="A14" s="8" t="s">
        <v>13</v>
      </c>
      <c r="B14" s="8" t="s">
        <v>92</v>
      </c>
    </row>
    <row r="15" spans="1:2" x14ac:dyDescent="0.3">
      <c r="A15" s="8" t="s">
        <v>14</v>
      </c>
      <c r="B15" s="8" t="s">
        <v>93</v>
      </c>
    </row>
    <row r="16" spans="1:2" x14ac:dyDescent="0.3">
      <c r="A16" s="8" t="s">
        <v>15</v>
      </c>
      <c r="B16" s="8" t="s">
        <v>94</v>
      </c>
    </row>
    <row r="17" spans="1:2" x14ac:dyDescent="0.3">
      <c r="A17" s="8" t="s">
        <v>16</v>
      </c>
      <c r="B17" s="8" t="s">
        <v>95</v>
      </c>
    </row>
    <row r="18" spans="1:2" x14ac:dyDescent="0.3">
      <c r="A18" s="8" t="s">
        <v>17</v>
      </c>
      <c r="B18" s="8" t="s">
        <v>96</v>
      </c>
    </row>
    <row r="19" spans="1:2" x14ac:dyDescent="0.3">
      <c r="A19" s="8" t="s">
        <v>18</v>
      </c>
      <c r="B19" s="8" t="s">
        <v>97</v>
      </c>
    </row>
    <row r="20" spans="1:2" x14ac:dyDescent="0.3">
      <c r="A20" s="8" t="s">
        <v>19</v>
      </c>
      <c r="B20" s="8" t="s">
        <v>98</v>
      </c>
    </row>
    <row r="21" spans="1:2" x14ac:dyDescent="0.3">
      <c r="A21" s="8" t="s">
        <v>20</v>
      </c>
      <c r="B21" s="8" t="s">
        <v>99</v>
      </c>
    </row>
    <row r="22" spans="1:2" x14ac:dyDescent="0.3">
      <c r="A22" s="8" t="s">
        <v>21</v>
      </c>
      <c r="B22" s="8" t="s">
        <v>100</v>
      </c>
    </row>
    <row r="23" spans="1:2" x14ac:dyDescent="0.3">
      <c r="A23" s="8" t="s">
        <v>22</v>
      </c>
      <c r="B23" s="8" t="s">
        <v>101</v>
      </c>
    </row>
    <row r="24" spans="1:2" x14ac:dyDescent="0.3">
      <c r="A24" s="8" t="s">
        <v>23</v>
      </c>
      <c r="B24" s="8" t="s">
        <v>102</v>
      </c>
    </row>
    <row r="25" spans="1:2" x14ac:dyDescent="0.3">
      <c r="A25" s="8" t="s">
        <v>24</v>
      </c>
      <c r="B25" s="8" t="s">
        <v>103</v>
      </c>
    </row>
    <row r="26" spans="1:2" x14ac:dyDescent="0.3">
      <c r="A26" s="8" t="s">
        <v>25</v>
      </c>
      <c r="B26" s="8" t="s">
        <v>104</v>
      </c>
    </row>
    <row r="27" spans="1:2" x14ac:dyDescent="0.3">
      <c r="A27" s="8" t="s">
        <v>26</v>
      </c>
      <c r="B27" s="8" t="s">
        <v>105</v>
      </c>
    </row>
    <row r="28" spans="1:2" x14ac:dyDescent="0.3">
      <c r="A28" s="8" t="s">
        <v>27</v>
      </c>
      <c r="B28" s="8" t="s">
        <v>106</v>
      </c>
    </row>
    <row r="29" spans="1:2" x14ac:dyDescent="0.3">
      <c r="A29" s="8" t="s">
        <v>28</v>
      </c>
      <c r="B29" s="8" t="s">
        <v>107</v>
      </c>
    </row>
    <row r="30" spans="1:2" x14ac:dyDescent="0.3">
      <c r="A30" s="8" t="s">
        <v>29</v>
      </c>
      <c r="B30" s="8" t="s">
        <v>108</v>
      </c>
    </row>
    <row r="31" spans="1:2" x14ac:dyDescent="0.3">
      <c r="A31" s="8" t="s">
        <v>30</v>
      </c>
      <c r="B31" s="8" t="s">
        <v>109</v>
      </c>
    </row>
    <row r="32" spans="1:2" x14ac:dyDescent="0.3">
      <c r="A32" s="8" t="s">
        <v>31</v>
      </c>
      <c r="B32" s="8" t="s">
        <v>110</v>
      </c>
    </row>
    <row r="33" spans="1:2" x14ac:dyDescent="0.3">
      <c r="A33" s="8" t="s">
        <v>32</v>
      </c>
      <c r="B33" s="8" t="s">
        <v>111</v>
      </c>
    </row>
    <row r="34" spans="1:2" x14ac:dyDescent="0.3">
      <c r="A34" s="8" t="s">
        <v>33</v>
      </c>
      <c r="B34" s="8" t="s">
        <v>112</v>
      </c>
    </row>
    <row r="35" spans="1:2" x14ac:dyDescent="0.3">
      <c r="A35" s="8" t="s">
        <v>34</v>
      </c>
      <c r="B35" s="8" t="s">
        <v>113</v>
      </c>
    </row>
    <row r="36" spans="1:2" x14ac:dyDescent="0.3">
      <c r="A36" s="8" t="s">
        <v>35</v>
      </c>
      <c r="B36" s="8" t="s">
        <v>114</v>
      </c>
    </row>
    <row r="37" spans="1:2" x14ac:dyDescent="0.3">
      <c r="A37" s="8" t="s">
        <v>36</v>
      </c>
      <c r="B37" s="8" t="s">
        <v>115</v>
      </c>
    </row>
    <row r="38" spans="1:2" x14ac:dyDescent="0.3">
      <c r="A38" s="8" t="s">
        <v>37</v>
      </c>
      <c r="B38" s="8" t="s">
        <v>116</v>
      </c>
    </row>
    <row r="39" spans="1:2" x14ac:dyDescent="0.3">
      <c r="A39" s="8" t="s">
        <v>170</v>
      </c>
      <c r="B39" s="8" t="s">
        <v>117</v>
      </c>
    </row>
    <row r="40" spans="1:2" x14ac:dyDescent="0.3">
      <c r="A40" s="8" t="s">
        <v>38</v>
      </c>
      <c r="B40" s="8" t="s">
        <v>118</v>
      </c>
    </row>
    <row r="41" spans="1:2" x14ac:dyDescent="0.3">
      <c r="A41" s="8" t="s">
        <v>39</v>
      </c>
      <c r="B41" s="8" t="s">
        <v>119</v>
      </c>
    </row>
    <row r="42" spans="1:2" x14ac:dyDescent="0.3">
      <c r="A42" s="8" t="s">
        <v>40</v>
      </c>
      <c r="B42" s="8" t="s">
        <v>120</v>
      </c>
    </row>
    <row r="43" spans="1:2" x14ac:dyDescent="0.3">
      <c r="A43" s="8" t="s">
        <v>41</v>
      </c>
      <c r="B43" s="8" t="s">
        <v>121</v>
      </c>
    </row>
    <row r="44" spans="1:2" x14ac:dyDescent="0.3">
      <c r="A44" s="8" t="s">
        <v>42</v>
      </c>
      <c r="B44" s="8" t="s">
        <v>122</v>
      </c>
    </row>
    <row r="45" spans="1:2" x14ac:dyDescent="0.3">
      <c r="A45" s="8" t="s">
        <v>43</v>
      </c>
      <c r="B45" s="8" t="s">
        <v>123</v>
      </c>
    </row>
    <row r="46" spans="1:2" x14ac:dyDescent="0.3">
      <c r="A46" s="8" t="s">
        <v>44</v>
      </c>
      <c r="B46" s="8" t="s">
        <v>124</v>
      </c>
    </row>
    <row r="47" spans="1:2" x14ac:dyDescent="0.3">
      <c r="A47" s="8" t="s">
        <v>45</v>
      </c>
      <c r="B47" s="8" t="s">
        <v>125</v>
      </c>
    </row>
    <row r="48" spans="1:2" x14ac:dyDescent="0.3">
      <c r="A48" s="8" t="s">
        <v>46</v>
      </c>
      <c r="B48" s="8" t="s">
        <v>126</v>
      </c>
    </row>
    <row r="49" spans="1:2" x14ac:dyDescent="0.3">
      <c r="A49" s="8" t="s">
        <v>47</v>
      </c>
      <c r="B49" s="8" t="s">
        <v>127</v>
      </c>
    </row>
    <row r="50" spans="1:2" x14ac:dyDescent="0.3">
      <c r="A50" s="8" t="s">
        <v>48</v>
      </c>
      <c r="B50" s="8" t="s">
        <v>128</v>
      </c>
    </row>
    <row r="51" spans="1:2" x14ac:dyDescent="0.3">
      <c r="A51" s="8" t="s">
        <v>192</v>
      </c>
      <c r="B51" s="8" t="s">
        <v>129</v>
      </c>
    </row>
    <row r="52" spans="1:2" x14ac:dyDescent="0.3">
      <c r="A52" s="8" t="s">
        <v>49</v>
      </c>
      <c r="B52" s="8" t="s">
        <v>130</v>
      </c>
    </row>
    <row r="53" spans="1:2" x14ac:dyDescent="0.3">
      <c r="A53" s="8" t="s">
        <v>50</v>
      </c>
      <c r="B53" s="8" t="s">
        <v>131</v>
      </c>
    </row>
    <row r="54" spans="1:2" x14ac:dyDescent="0.3">
      <c r="A54" s="8" t="s">
        <v>51</v>
      </c>
      <c r="B54" s="8" t="s">
        <v>132</v>
      </c>
    </row>
    <row r="55" spans="1:2" x14ac:dyDescent="0.3">
      <c r="A55" s="8" t="s">
        <v>52</v>
      </c>
      <c r="B55" s="8" t="s">
        <v>133</v>
      </c>
    </row>
    <row r="56" spans="1:2" x14ac:dyDescent="0.3">
      <c r="A56" s="8" t="s">
        <v>53</v>
      </c>
      <c r="B56" s="8" t="s">
        <v>134</v>
      </c>
    </row>
    <row r="57" spans="1:2" x14ac:dyDescent="0.3">
      <c r="A57" s="8" t="s">
        <v>54</v>
      </c>
      <c r="B57" s="8" t="s">
        <v>135</v>
      </c>
    </row>
    <row r="58" spans="1:2" x14ac:dyDescent="0.3">
      <c r="A58" s="8" t="s">
        <v>55</v>
      </c>
      <c r="B58" s="8" t="s">
        <v>136</v>
      </c>
    </row>
    <row r="59" spans="1:2" x14ac:dyDescent="0.3">
      <c r="A59" s="8" t="s">
        <v>56</v>
      </c>
      <c r="B59" s="8" t="s">
        <v>137</v>
      </c>
    </row>
    <row r="60" spans="1:2" x14ac:dyDescent="0.3">
      <c r="A60" s="8" t="s">
        <v>57</v>
      </c>
      <c r="B60" s="8" t="s">
        <v>138</v>
      </c>
    </row>
    <row r="61" spans="1:2" x14ac:dyDescent="0.3">
      <c r="A61" s="8" t="s">
        <v>58</v>
      </c>
      <c r="B61" s="8" t="s">
        <v>139</v>
      </c>
    </row>
    <row r="62" spans="1:2" x14ac:dyDescent="0.3">
      <c r="A62" s="8" t="s">
        <v>59</v>
      </c>
      <c r="B62" s="8" t="s">
        <v>140</v>
      </c>
    </row>
    <row r="63" spans="1:2" x14ac:dyDescent="0.3">
      <c r="A63" s="8" t="s">
        <v>60</v>
      </c>
      <c r="B63" s="8" t="s">
        <v>141</v>
      </c>
    </row>
    <row r="64" spans="1:2" x14ac:dyDescent="0.3">
      <c r="A64" s="8" t="s">
        <v>61</v>
      </c>
      <c r="B64" s="8" t="s">
        <v>142</v>
      </c>
    </row>
    <row r="65" spans="1:2" x14ac:dyDescent="0.3">
      <c r="A65" s="8" t="s">
        <v>62</v>
      </c>
      <c r="B65" s="8" t="s">
        <v>143</v>
      </c>
    </row>
    <row r="66" spans="1:2" x14ac:dyDescent="0.3">
      <c r="A66" s="8" t="s">
        <v>63</v>
      </c>
      <c r="B66" s="8" t="s">
        <v>144</v>
      </c>
    </row>
    <row r="67" spans="1:2" x14ac:dyDescent="0.3">
      <c r="A67" s="13" t="s">
        <v>64</v>
      </c>
      <c r="B67" s="8" t="s">
        <v>145</v>
      </c>
    </row>
    <row r="68" spans="1:2" x14ac:dyDescent="0.3">
      <c r="A68" s="13" t="s">
        <v>65</v>
      </c>
      <c r="B68" s="8" t="s">
        <v>146</v>
      </c>
    </row>
    <row r="69" spans="1:2" x14ac:dyDescent="0.3">
      <c r="A69" s="13" t="s">
        <v>66</v>
      </c>
      <c r="B69" s="8" t="s">
        <v>147</v>
      </c>
    </row>
    <row r="70" spans="1:2" x14ac:dyDescent="0.3">
      <c r="A70" s="13" t="s">
        <v>67</v>
      </c>
      <c r="B70" s="8" t="s">
        <v>148</v>
      </c>
    </row>
    <row r="71" spans="1:2" x14ac:dyDescent="0.3">
      <c r="A71" s="13" t="s">
        <v>68</v>
      </c>
      <c r="B71" s="8" t="s">
        <v>149</v>
      </c>
    </row>
    <row r="72" spans="1:2" x14ac:dyDescent="0.3">
      <c r="A72" s="13" t="s">
        <v>69</v>
      </c>
      <c r="B72" s="8" t="s">
        <v>150</v>
      </c>
    </row>
    <row r="73" spans="1:2" x14ac:dyDescent="0.3">
      <c r="A73" s="13" t="s">
        <v>70</v>
      </c>
      <c r="B73" s="8" t="s">
        <v>151</v>
      </c>
    </row>
    <row r="74" spans="1:2" x14ac:dyDescent="0.3">
      <c r="A74" s="13" t="s">
        <v>71</v>
      </c>
      <c r="B74" s="8" t="s">
        <v>152</v>
      </c>
    </row>
    <row r="75" spans="1:2" x14ac:dyDescent="0.3">
      <c r="A75" s="9" t="s">
        <v>72</v>
      </c>
      <c r="B75" s="8" t="s">
        <v>153</v>
      </c>
    </row>
    <row r="76" spans="1:2" x14ac:dyDescent="0.3">
      <c r="A76" s="9" t="s">
        <v>73</v>
      </c>
      <c r="B76" s="8" t="s">
        <v>154</v>
      </c>
    </row>
    <row r="77" spans="1:2" x14ac:dyDescent="0.3">
      <c r="A77" s="9" t="s">
        <v>74</v>
      </c>
      <c r="B77" s="8" t="s">
        <v>155</v>
      </c>
    </row>
    <row r="78" spans="1:2" x14ac:dyDescent="0.3">
      <c r="A78" s="9" t="s">
        <v>75</v>
      </c>
      <c r="B78" s="8" t="s">
        <v>156</v>
      </c>
    </row>
    <row r="79" spans="1:2" x14ac:dyDescent="0.3">
      <c r="A79" s="9" t="s">
        <v>76</v>
      </c>
      <c r="B79" s="8" t="s">
        <v>157</v>
      </c>
    </row>
    <row r="80" spans="1:2" x14ac:dyDescent="0.3">
      <c r="A80" s="9" t="s">
        <v>77</v>
      </c>
      <c r="B80" s="8" t="s">
        <v>158</v>
      </c>
    </row>
    <row r="81" spans="1:2" x14ac:dyDescent="0.3">
      <c r="A81" s="9" t="s">
        <v>159</v>
      </c>
      <c r="B81" s="8" t="s">
        <v>160</v>
      </c>
    </row>
    <row r="82" spans="1:2" x14ac:dyDescent="0.3">
      <c r="A82" s="9" t="s">
        <v>163</v>
      </c>
      <c r="B82" s="8" t="s">
        <v>161</v>
      </c>
    </row>
    <row r="83" spans="1:2" x14ac:dyDescent="0.3">
      <c r="A83" s="9" t="s">
        <v>164</v>
      </c>
      <c r="B83" s="8" t="s">
        <v>162</v>
      </c>
    </row>
    <row r="84" spans="1:2" x14ac:dyDescent="0.3">
      <c r="A84" s="9" t="s">
        <v>168</v>
      </c>
      <c r="B84" s="8" t="s">
        <v>166</v>
      </c>
    </row>
    <row r="85" spans="1:2" x14ac:dyDescent="0.3">
      <c r="A85" s="9" t="s">
        <v>167</v>
      </c>
      <c r="B85" s="8" t="s">
        <v>169</v>
      </c>
    </row>
    <row r="86" spans="1:2" x14ac:dyDescent="0.3">
      <c r="A86" s="9" t="s">
        <v>171</v>
      </c>
      <c r="B86" s="8" t="s">
        <v>173</v>
      </c>
    </row>
    <row r="87" spans="1:2" x14ac:dyDescent="0.3">
      <c r="A87" s="9" t="s">
        <v>172</v>
      </c>
      <c r="B87" s="8" t="s">
        <v>174</v>
      </c>
    </row>
    <row r="88" spans="1:2" x14ac:dyDescent="0.3">
      <c r="A88" s="9" t="s">
        <v>176</v>
      </c>
      <c r="B88" s="8" t="s">
        <v>175</v>
      </c>
    </row>
    <row r="89" spans="1:2" x14ac:dyDescent="0.3">
      <c r="A89" s="9" t="s">
        <v>177</v>
      </c>
      <c r="B89" s="8" t="s">
        <v>178</v>
      </c>
    </row>
    <row r="90" spans="1:2" x14ac:dyDescent="0.3">
      <c r="A90" s="9" t="s">
        <v>180</v>
      </c>
      <c r="B90" s="8" t="s">
        <v>179</v>
      </c>
    </row>
    <row r="91" spans="1:2" x14ac:dyDescent="0.3">
      <c r="A91" s="9" t="s">
        <v>181</v>
      </c>
      <c r="B91" s="8" t="s">
        <v>182</v>
      </c>
    </row>
    <row r="92" spans="1:2" x14ac:dyDescent="0.3">
      <c r="A92" s="9" t="s">
        <v>185</v>
      </c>
      <c r="B92" s="8" t="s">
        <v>184</v>
      </c>
    </row>
    <row r="93" spans="1:2" x14ac:dyDescent="0.3">
      <c r="A93" s="9" t="s">
        <v>187</v>
      </c>
      <c r="B93" s="8" t="s">
        <v>186</v>
      </c>
    </row>
    <row r="94" spans="1:2" x14ac:dyDescent="0.3">
      <c r="A94" s="9" t="s">
        <v>188</v>
      </c>
      <c r="B94" s="8" t="s">
        <v>190</v>
      </c>
    </row>
    <row r="95" spans="1:2" x14ac:dyDescent="0.3">
      <c r="A95" s="9" t="s">
        <v>191</v>
      </c>
      <c r="B95" s="8" t="s">
        <v>189</v>
      </c>
    </row>
    <row r="96" spans="1:2" x14ac:dyDescent="0.3">
      <c r="A96" s="9" t="s">
        <v>195</v>
      </c>
      <c r="B96" s="8" t="s">
        <v>193</v>
      </c>
    </row>
    <row r="97" spans="1:2" x14ac:dyDescent="0.3">
      <c r="A97" s="9" t="s">
        <v>196</v>
      </c>
      <c r="B97" s="8" t="s">
        <v>194</v>
      </c>
    </row>
    <row r="98" spans="1:2" x14ac:dyDescent="0.3">
      <c r="A98" s="9" t="s">
        <v>197</v>
      </c>
      <c r="B98" s="8" t="s">
        <v>198</v>
      </c>
    </row>
    <row r="99" spans="1:2" x14ac:dyDescent="0.3">
      <c r="A99" s="9" t="s">
        <v>199</v>
      </c>
      <c r="B99" s="8" t="s">
        <v>201</v>
      </c>
    </row>
    <row r="100" spans="1:2" x14ac:dyDescent="0.3">
      <c r="A100" s="9" t="s">
        <v>200</v>
      </c>
      <c r="B100" s="8" t="s">
        <v>202</v>
      </c>
    </row>
    <row r="101" spans="1:2" x14ac:dyDescent="0.3">
      <c r="A101" s="9" t="s">
        <v>203</v>
      </c>
      <c r="B101" s="8" t="s">
        <v>204</v>
      </c>
    </row>
    <row r="102" spans="1:2" x14ac:dyDescent="0.3">
      <c r="A102" s="9" t="s">
        <v>205</v>
      </c>
      <c r="B102" s="8" t="s">
        <v>206</v>
      </c>
    </row>
    <row r="103" spans="1:2" x14ac:dyDescent="0.3">
      <c r="A103" s="9" t="s">
        <v>207</v>
      </c>
      <c r="B103" s="8" t="s">
        <v>208</v>
      </c>
    </row>
    <row r="104" spans="1:2" x14ac:dyDescent="0.3">
      <c r="A104" s="9" t="s">
        <v>211</v>
      </c>
      <c r="B104" s="8" t="s">
        <v>209</v>
      </c>
    </row>
    <row r="105" spans="1:2" x14ac:dyDescent="0.3">
      <c r="A105" s="9" t="s">
        <v>212</v>
      </c>
      <c r="B105" s="8" t="s">
        <v>210</v>
      </c>
    </row>
    <row r="106" spans="1:2" x14ac:dyDescent="0.3">
      <c r="A106" s="9" t="s">
        <v>213</v>
      </c>
      <c r="B106" s="8" t="s">
        <v>214</v>
      </c>
    </row>
    <row r="107" spans="1:2" x14ac:dyDescent="0.3">
      <c r="A107" s="9" t="s">
        <v>216</v>
      </c>
      <c r="B107" s="8" t="s">
        <v>215</v>
      </c>
    </row>
    <row r="108" spans="1:2" x14ac:dyDescent="0.3">
      <c r="A108" s="9" t="s">
        <v>217</v>
      </c>
      <c r="B108" s="8" t="s">
        <v>219</v>
      </c>
    </row>
    <row r="109" spans="1:2" x14ac:dyDescent="0.3">
      <c r="A109" s="9" t="s">
        <v>218</v>
      </c>
      <c r="B109" s="8" t="s">
        <v>220</v>
      </c>
    </row>
    <row r="110" spans="1:2" x14ac:dyDescent="0.3">
      <c r="A110" s="9" t="s">
        <v>221</v>
      </c>
      <c r="B110" s="8" t="s">
        <v>222</v>
      </c>
    </row>
    <row r="111" spans="1:2" x14ac:dyDescent="0.3">
      <c r="A111" s="9" t="s">
        <v>224</v>
      </c>
      <c r="B111" s="8" t="s">
        <v>223</v>
      </c>
    </row>
    <row r="112" spans="1:2" x14ac:dyDescent="0.3">
      <c r="A112" s="9" t="s">
        <v>225</v>
      </c>
      <c r="B112" s="8" t="s">
        <v>227</v>
      </c>
    </row>
    <row r="113" spans="1:2" x14ac:dyDescent="0.3">
      <c r="A113" s="9" t="s">
        <v>226</v>
      </c>
      <c r="B113" s="8" t="s">
        <v>228</v>
      </c>
    </row>
    <row r="114" spans="1:2" x14ac:dyDescent="0.3">
      <c r="A114" s="9" t="s">
        <v>230</v>
      </c>
      <c r="B114" s="8" t="s">
        <v>229</v>
      </c>
    </row>
    <row r="115" spans="1:2" x14ac:dyDescent="0.3">
      <c r="A115" s="9" t="s">
        <v>231</v>
      </c>
      <c r="B115" s="8" t="s">
        <v>232</v>
      </c>
    </row>
    <row r="116" spans="1:2" x14ac:dyDescent="0.3">
      <c r="A116" s="9" t="s">
        <v>233</v>
      </c>
      <c r="B116" s="8" t="s">
        <v>234</v>
      </c>
    </row>
    <row r="117" spans="1:2" x14ac:dyDescent="0.3">
      <c r="A117" s="9" t="s">
        <v>235</v>
      </c>
      <c r="B117" s="8" t="s">
        <v>236</v>
      </c>
    </row>
    <row r="118" spans="1:2" x14ac:dyDescent="0.3">
      <c r="A118" s="9" t="s">
        <v>237</v>
      </c>
      <c r="B118" s="8" t="s">
        <v>238</v>
      </c>
    </row>
    <row r="119" spans="1:2" x14ac:dyDescent="0.3">
      <c r="A119" s="9" t="s">
        <v>241</v>
      </c>
      <c r="B119" s="8" t="s">
        <v>239</v>
      </c>
    </row>
    <row r="120" spans="1:2" x14ac:dyDescent="0.3">
      <c r="A120" s="9" t="s">
        <v>242</v>
      </c>
      <c r="B120" s="8" t="s">
        <v>240</v>
      </c>
    </row>
    <row r="121" spans="1:2" x14ac:dyDescent="0.3">
      <c r="A121" s="9" t="s">
        <v>315</v>
      </c>
      <c r="B121" s="8" t="s">
        <v>243</v>
      </c>
    </row>
    <row r="122" spans="1:2" x14ac:dyDescent="0.3">
      <c r="A122" s="9" t="s">
        <v>244</v>
      </c>
      <c r="B122" s="8" t="s">
        <v>245</v>
      </c>
    </row>
    <row r="123" spans="1:2" x14ac:dyDescent="0.3">
      <c r="A123" s="9" t="s">
        <v>246</v>
      </c>
      <c r="B123" s="8" t="s">
        <v>250</v>
      </c>
    </row>
    <row r="124" spans="1:2" x14ac:dyDescent="0.3">
      <c r="A124" s="9" t="s">
        <v>247</v>
      </c>
      <c r="B124" s="8" t="s">
        <v>251</v>
      </c>
    </row>
    <row r="125" spans="1:2" x14ac:dyDescent="0.3">
      <c r="A125" s="9" t="s">
        <v>248</v>
      </c>
      <c r="B125" s="8" t="s">
        <v>252</v>
      </c>
    </row>
    <row r="126" spans="1:2" x14ac:dyDescent="0.3">
      <c r="A126" s="9" t="s">
        <v>249</v>
      </c>
      <c r="B126" s="8" t="s">
        <v>253</v>
      </c>
    </row>
    <row r="127" spans="1:2" x14ac:dyDescent="0.3">
      <c r="A127" s="9" t="s">
        <v>254</v>
      </c>
      <c r="B127" s="8" t="s">
        <v>255</v>
      </c>
    </row>
    <row r="128" spans="1:2" x14ac:dyDescent="0.3">
      <c r="A128" s="9" t="s">
        <v>256</v>
      </c>
      <c r="B128" s="8" t="s">
        <v>257</v>
      </c>
    </row>
    <row r="129" spans="1:2" x14ac:dyDescent="0.3">
      <c r="A129" s="9" t="s">
        <v>258</v>
      </c>
      <c r="B129" s="8" t="s">
        <v>260</v>
      </c>
    </row>
    <row r="130" spans="1:2" x14ac:dyDescent="0.3">
      <c r="A130" s="9" t="s">
        <v>259</v>
      </c>
      <c r="B130" s="8" t="s">
        <v>261</v>
      </c>
    </row>
    <row r="131" spans="1:2" x14ac:dyDescent="0.3">
      <c r="A131" s="9" t="s">
        <v>262</v>
      </c>
      <c r="B131" s="8" t="s">
        <v>267</v>
      </c>
    </row>
    <row r="132" spans="1:2" x14ac:dyDescent="0.3">
      <c r="A132" s="9" t="s">
        <v>263</v>
      </c>
      <c r="B132" s="8" t="s">
        <v>268</v>
      </c>
    </row>
    <row r="133" spans="1:2" x14ac:dyDescent="0.3">
      <c r="A133" s="9" t="s">
        <v>264</v>
      </c>
      <c r="B133" s="8" t="s">
        <v>269</v>
      </c>
    </row>
    <row r="134" spans="1:2" x14ac:dyDescent="0.3">
      <c r="A134" s="9" t="s">
        <v>265</v>
      </c>
      <c r="B134" s="8" t="s">
        <v>270</v>
      </c>
    </row>
    <row r="135" spans="1:2" x14ac:dyDescent="0.3">
      <c r="A135" s="9" t="s">
        <v>266</v>
      </c>
      <c r="B135" s="8" t="s">
        <v>271</v>
      </c>
    </row>
    <row r="136" spans="1:2" x14ac:dyDescent="0.3">
      <c r="A136" s="9" t="s">
        <v>272</v>
      </c>
      <c r="B136" s="8" t="s">
        <v>277</v>
      </c>
    </row>
    <row r="137" spans="1:2" x14ac:dyDescent="0.3">
      <c r="A137" s="9" t="s">
        <v>273</v>
      </c>
      <c r="B137" s="8" t="s">
        <v>278</v>
      </c>
    </row>
    <row r="138" spans="1:2" x14ac:dyDescent="0.3">
      <c r="A138" s="9" t="s">
        <v>274</v>
      </c>
      <c r="B138" s="8" t="s">
        <v>279</v>
      </c>
    </row>
    <row r="139" spans="1:2" x14ac:dyDescent="0.3">
      <c r="A139" s="9" t="s">
        <v>275</v>
      </c>
      <c r="B139" s="8" t="s">
        <v>280</v>
      </c>
    </row>
    <row r="140" spans="1:2" x14ac:dyDescent="0.3">
      <c r="A140" s="9" t="s">
        <v>276</v>
      </c>
      <c r="B140" s="8" t="s">
        <v>281</v>
      </c>
    </row>
    <row r="141" spans="1:2" x14ac:dyDescent="0.3">
      <c r="A141" s="9" t="s">
        <v>282</v>
      </c>
      <c r="B141" s="8" t="s">
        <v>287</v>
      </c>
    </row>
    <row r="142" spans="1:2" x14ac:dyDescent="0.3">
      <c r="A142" s="9" t="s">
        <v>283</v>
      </c>
      <c r="B142" s="8" t="s">
        <v>288</v>
      </c>
    </row>
    <row r="143" spans="1:2" x14ac:dyDescent="0.3">
      <c r="A143" s="9" t="s">
        <v>284</v>
      </c>
      <c r="B143" s="8" t="s">
        <v>289</v>
      </c>
    </row>
    <row r="144" spans="1:2" x14ac:dyDescent="0.3">
      <c r="A144" s="9" t="s">
        <v>285</v>
      </c>
      <c r="B144" s="8" t="s">
        <v>290</v>
      </c>
    </row>
    <row r="145" spans="1:2" x14ac:dyDescent="0.3">
      <c r="A145" s="9" t="s">
        <v>286</v>
      </c>
      <c r="B145" s="8" t="s">
        <v>291</v>
      </c>
    </row>
    <row r="146" spans="1:2" x14ac:dyDescent="0.3">
      <c r="A146" s="9" t="s">
        <v>292</v>
      </c>
      <c r="B146" s="8" t="s">
        <v>296</v>
      </c>
    </row>
    <row r="147" spans="1:2" x14ac:dyDescent="0.3">
      <c r="A147" s="9" t="s">
        <v>293</v>
      </c>
      <c r="B147" s="8" t="s">
        <v>297</v>
      </c>
    </row>
    <row r="148" spans="1:2" x14ac:dyDescent="0.3">
      <c r="A148" s="9" t="s">
        <v>294</v>
      </c>
      <c r="B148" s="8" t="s">
        <v>298</v>
      </c>
    </row>
    <row r="149" spans="1:2" x14ac:dyDescent="0.3">
      <c r="A149" s="9" t="s">
        <v>295</v>
      </c>
      <c r="B149" s="8" t="s">
        <v>299</v>
      </c>
    </row>
    <row r="150" spans="1:2" x14ac:dyDescent="0.3">
      <c r="A150" s="14" t="s">
        <v>300</v>
      </c>
      <c r="B150" s="15" t="s">
        <v>303</v>
      </c>
    </row>
    <row r="151" spans="1:2" x14ac:dyDescent="0.3">
      <c r="A151" s="9" t="s">
        <v>301</v>
      </c>
      <c r="B151" s="8" t="s">
        <v>304</v>
      </c>
    </row>
    <row r="152" spans="1:2" x14ac:dyDescent="0.3">
      <c r="A152" s="9" t="s">
        <v>302</v>
      </c>
      <c r="B152" s="8" t="s">
        <v>305</v>
      </c>
    </row>
    <row r="153" spans="1:2" x14ac:dyDescent="0.3">
      <c r="A153" s="9" t="s">
        <v>306</v>
      </c>
      <c r="B153" s="8" t="s">
        <v>316</v>
      </c>
    </row>
    <row r="154" spans="1:2" x14ac:dyDescent="0.3">
      <c r="A154" s="9" t="s">
        <v>307</v>
      </c>
      <c r="B154" s="8" t="s">
        <v>317</v>
      </c>
    </row>
    <row r="155" spans="1:2" x14ac:dyDescent="0.3">
      <c r="A155" s="9" t="s">
        <v>308</v>
      </c>
      <c r="B155" s="8" t="s">
        <v>318</v>
      </c>
    </row>
    <row r="156" spans="1:2" x14ac:dyDescent="0.3">
      <c r="A156" s="9" t="s">
        <v>309</v>
      </c>
      <c r="B156" s="8" t="s">
        <v>325</v>
      </c>
    </row>
    <row r="157" spans="1:2" x14ac:dyDescent="0.3">
      <c r="A157" s="9" t="s">
        <v>310</v>
      </c>
      <c r="B157" s="8" t="s">
        <v>319</v>
      </c>
    </row>
    <row r="158" spans="1:2" x14ac:dyDescent="0.3">
      <c r="A158" s="9" t="s">
        <v>311</v>
      </c>
      <c r="B158" s="8" t="s">
        <v>320</v>
      </c>
    </row>
    <row r="159" spans="1:2" x14ac:dyDescent="0.3">
      <c r="A159" s="9" t="s">
        <v>312</v>
      </c>
      <c r="B159" s="8" t="s">
        <v>321</v>
      </c>
    </row>
    <row r="160" spans="1:2" x14ac:dyDescent="0.3">
      <c r="A160" s="9" t="s">
        <v>313</v>
      </c>
      <c r="B160" s="8" t="s">
        <v>322</v>
      </c>
    </row>
    <row r="161" spans="1:2" x14ac:dyDescent="0.3">
      <c r="A161" s="9" t="s">
        <v>314</v>
      </c>
      <c r="B161" s="8" t="s">
        <v>323</v>
      </c>
    </row>
    <row r="162" spans="1:2" x14ac:dyDescent="0.3">
      <c r="A162" s="9" t="s">
        <v>326</v>
      </c>
      <c r="B162" s="8" t="s">
        <v>330</v>
      </c>
    </row>
    <row r="163" spans="1:2" x14ac:dyDescent="0.3">
      <c r="A163" s="9" t="s">
        <v>327</v>
      </c>
      <c r="B163" s="8" t="s">
        <v>331</v>
      </c>
    </row>
    <row r="164" spans="1:2" x14ac:dyDescent="0.3">
      <c r="A164" s="9" t="s">
        <v>328</v>
      </c>
      <c r="B164" s="8" t="s">
        <v>332</v>
      </c>
    </row>
    <row r="165" spans="1:2" x14ac:dyDescent="0.3">
      <c r="A165" s="9" t="s">
        <v>329</v>
      </c>
      <c r="B165" s="8" t="s">
        <v>333</v>
      </c>
    </row>
    <row r="166" spans="1:2" x14ac:dyDescent="0.3">
      <c r="A166" s="9" t="s">
        <v>334</v>
      </c>
      <c r="B166" s="8" t="s">
        <v>336</v>
      </c>
    </row>
    <row r="167" spans="1:2" x14ac:dyDescent="0.3">
      <c r="A167" s="9" t="s">
        <v>335</v>
      </c>
      <c r="B167" s="8" t="s">
        <v>337</v>
      </c>
    </row>
    <row r="168" spans="1:2" x14ac:dyDescent="0.3">
      <c r="A168" s="9" t="s">
        <v>338</v>
      </c>
      <c r="B168" s="8" t="s">
        <v>340</v>
      </c>
    </row>
    <row r="169" spans="1:2" x14ac:dyDescent="0.3">
      <c r="A169" s="9" t="s">
        <v>339</v>
      </c>
      <c r="B169" s="8" t="s">
        <v>341</v>
      </c>
    </row>
    <row r="170" spans="1:2" x14ac:dyDescent="0.3">
      <c r="A170" s="9" t="s">
        <v>342</v>
      </c>
      <c r="B170" s="8" t="s">
        <v>343</v>
      </c>
    </row>
    <row r="171" spans="1:2" x14ac:dyDescent="0.3">
      <c r="A171" s="9" t="s">
        <v>344</v>
      </c>
      <c r="B171" s="8" t="s">
        <v>345</v>
      </c>
    </row>
    <row r="172" spans="1:2" x14ac:dyDescent="0.3">
      <c r="A172" s="9" t="s">
        <v>346</v>
      </c>
      <c r="B172" s="8" t="s">
        <v>353</v>
      </c>
    </row>
    <row r="173" spans="1:2" x14ac:dyDescent="0.3">
      <c r="A173" s="9" t="s">
        <v>347</v>
      </c>
      <c r="B173" s="8" t="s">
        <v>354</v>
      </c>
    </row>
    <row r="174" spans="1:2" x14ac:dyDescent="0.3">
      <c r="A174" s="9" t="s">
        <v>348</v>
      </c>
      <c r="B174" s="8" t="s">
        <v>352</v>
      </c>
    </row>
    <row r="175" spans="1:2" x14ac:dyDescent="0.3">
      <c r="A175" s="9" t="s">
        <v>349</v>
      </c>
      <c r="B175" s="8" t="s">
        <v>357</v>
      </c>
    </row>
    <row r="176" spans="1:2" x14ac:dyDescent="0.3">
      <c r="A176" s="9" t="s">
        <v>350</v>
      </c>
      <c r="B176" s="8" t="s">
        <v>355</v>
      </c>
    </row>
    <row r="177" spans="1:2" x14ac:dyDescent="0.3">
      <c r="A177" s="9" t="s">
        <v>351</v>
      </c>
      <c r="B177" s="8" t="s">
        <v>356</v>
      </c>
    </row>
    <row r="178" spans="1:2" x14ac:dyDescent="0.3">
      <c r="A178" s="9" t="s">
        <v>358</v>
      </c>
      <c r="B178" s="8" t="s">
        <v>360</v>
      </c>
    </row>
    <row r="179" spans="1:2" x14ac:dyDescent="0.3">
      <c r="A179" s="9" t="s">
        <v>359</v>
      </c>
      <c r="B179" s="8" t="s">
        <v>361</v>
      </c>
    </row>
    <row r="180" spans="1:2" x14ac:dyDescent="0.3">
      <c r="A180" s="9" t="s">
        <v>362</v>
      </c>
      <c r="B180" s="8" t="s">
        <v>364</v>
      </c>
    </row>
    <row r="181" spans="1:2" x14ac:dyDescent="0.3">
      <c r="A181" s="9" t="s">
        <v>363</v>
      </c>
      <c r="B181" s="8" t="s">
        <v>365</v>
      </c>
    </row>
    <row r="182" spans="1:2" x14ac:dyDescent="0.3">
      <c r="A182" s="17" t="s">
        <v>366</v>
      </c>
      <c r="B182" s="18" t="s">
        <v>368</v>
      </c>
    </row>
    <row r="183" spans="1:2" x14ac:dyDescent="0.3">
      <c r="A183" s="17" t="s">
        <v>367</v>
      </c>
      <c r="B183" s="18" t="s">
        <v>369</v>
      </c>
    </row>
    <row r="184" spans="1:2" x14ac:dyDescent="0.3">
      <c r="A184" s="20" t="s">
        <v>370</v>
      </c>
      <c r="B184" s="18" t="s">
        <v>375</v>
      </c>
    </row>
    <row r="185" spans="1:2" x14ac:dyDescent="0.3">
      <c r="A185" s="20" t="s">
        <v>371</v>
      </c>
      <c r="B185" s="18" t="s">
        <v>376</v>
      </c>
    </row>
    <row r="186" spans="1:2" x14ac:dyDescent="0.3">
      <c r="A186" s="20" t="s">
        <v>372</v>
      </c>
      <c r="B186" s="18" t="s">
        <v>377</v>
      </c>
    </row>
    <row r="187" spans="1:2" x14ac:dyDescent="0.3">
      <c r="A187" s="20" t="s">
        <v>415</v>
      </c>
      <c r="B187" s="18" t="s">
        <v>446</v>
      </c>
    </row>
    <row r="188" spans="1:2" x14ac:dyDescent="0.3">
      <c r="A188" s="20" t="s">
        <v>373</v>
      </c>
      <c r="B188" s="18" t="s">
        <v>378</v>
      </c>
    </row>
    <row r="189" spans="1:2" x14ac:dyDescent="0.3">
      <c r="A189" s="20" t="s">
        <v>374</v>
      </c>
      <c r="B189" s="18" t="s">
        <v>379</v>
      </c>
    </row>
    <row r="190" spans="1:2" x14ac:dyDescent="0.3">
      <c r="A190" s="20" t="s">
        <v>380</v>
      </c>
      <c r="B190" s="18" t="s">
        <v>411</v>
      </c>
    </row>
    <row r="191" spans="1:2" x14ac:dyDescent="0.3">
      <c r="A191" s="20" t="s">
        <v>381</v>
      </c>
      <c r="B191" s="18" t="s">
        <v>385</v>
      </c>
    </row>
    <row r="192" spans="1:2" x14ac:dyDescent="0.3">
      <c r="A192" s="20" t="s">
        <v>382</v>
      </c>
      <c r="B192" s="18" t="s">
        <v>384</v>
      </c>
    </row>
    <row r="193" spans="1:2" x14ac:dyDescent="0.3">
      <c r="A193" s="20" t="s">
        <v>383</v>
      </c>
      <c r="B193" s="18" t="s">
        <v>386</v>
      </c>
    </row>
    <row r="194" spans="1:2" x14ac:dyDescent="0.3">
      <c r="A194" s="20" t="s">
        <v>388</v>
      </c>
      <c r="B194" s="18" t="s">
        <v>387</v>
      </c>
    </row>
    <row r="195" spans="1:2" x14ac:dyDescent="0.3">
      <c r="A195" s="20" t="s">
        <v>416</v>
      </c>
      <c r="B195" s="18" t="s">
        <v>412</v>
      </c>
    </row>
    <row r="196" spans="1:2" x14ac:dyDescent="0.3">
      <c r="A196" s="21" t="s">
        <v>417</v>
      </c>
      <c r="B196" s="18" t="s">
        <v>393</v>
      </c>
    </row>
    <row r="197" spans="1:2" x14ac:dyDescent="0.3">
      <c r="A197" s="20" t="s">
        <v>389</v>
      </c>
      <c r="B197" s="18" t="s">
        <v>394</v>
      </c>
    </row>
    <row r="198" spans="1:2" x14ac:dyDescent="0.3">
      <c r="A198" s="20" t="s">
        <v>390</v>
      </c>
      <c r="B198" s="18" t="s">
        <v>397</v>
      </c>
    </row>
    <row r="199" spans="1:2" x14ac:dyDescent="0.3">
      <c r="A199" s="20" t="s">
        <v>391</v>
      </c>
      <c r="B199" s="18" t="s">
        <v>395</v>
      </c>
    </row>
    <row r="200" spans="1:2" x14ac:dyDescent="0.3">
      <c r="A200" s="20" t="s">
        <v>392</v>
      </c>
      <c r="B200" s="18" t="s">
        <v>396</v>
      </c>
    </row>
    <row r="201" spans="1:2" x14ac:dyDescent="0.3">
      <c r="A201" s="20" t="s">
        <v>398</v>
      </c>
      <c r="B201" s="18" t="s">
        <v>400</v>
      </c>
    </row>
    <row r="202" spans="1:2" x14ac:dyDescent="0.3">
      <c r="A202" s="20" t="s">
        <v>399</v>
      </c>
      <c r="B202" s="18" t="s">
        <v>401</v>
      </c>
    </row>
    <row r="203" spans="1:2" x14ac:dyDescent="0.3">
      <c r="A203" s="20" t="s">
        <v>407</v>
      </c>
      <c r="B203" s="18" t="s">
        <v>403</v>
      </c>
    </row>
    <row r="204" spans="1:2" x14ac:dyDescent="0.3">
      <c r="A204" s="20" t="s">
        <v>408</v>
      </c>
      <c r="B204" s="18" t="s">
        <v>404</v>
      </c>
    </row>
    <row r="205" spans="1:2" x14ac:dyDescent="0.3">
      <c r="A205" s="20" t="s">
        <v>409</v>
      </c>
      <c r="B205" s="18" t="s">
        <v>405</v>
      </c>
    </row>
    <row r="206" spans="1:2" x14ac:dyDescent="0.3">
      <c r="A206" s="20" t="s">
        <v>410</v>
      </c>
      <c r="B206" s="18" t="s">
        <v>406</v>
      </c>
    </row>
    <row r="207" spans="1:2" x14ac:dyDescent="0.3">
      <c r="A207" s="20" t="s">
        <v>420</v>
      </c>
      <c r="B207" s="22" t="s">
        <v>424</v>
      </c>
    </row>
    <row r="208" spans="1:2" x14ac:dyDescent="0.3">
      <c r="A208" s="20" t="s">
        <v>421</v>
      </c>
      <c r="B208" s="22" t="s">
        <v>425</v>
      </c>
    </row>
    <row r="209" spans="1:2" x14ac:dyDescent="0.3">
      <c r="A209" s="20" t="s">
        <v>422</v>
      </c>
      <c r="B209" s="22" t="s">
        <v>426</v>
      </c>
    </row>
    <row r="210" spans="1:2" x14ac:dyDescent="0.3">
      <c r="A210" s="20" t="s">
        <v>423</v>
      </c>
      <c r="B210" s="22" t="s">
        <v>427</v>
      </c>
    </row>
    <row r="211" spans="1:2" x14ac:dyDescent="0.3">
      <c r="A211" s="20" t="s">
        <v>433</v>
      </c>
      <c r="B211" s="22" t="s">
        <v>432</v>
      </c>
    </row>
    <row r="212" spans="1:2" x14ac:dyDescent="0.3">
      <c r="A212" s="20" t="s">
        <v>434</v>
      </c>
      <c r="B212" s="22" t="s">
        <v>435</v>
      </c>
    </row>
    <row r="213" spans="1:2" x14ac:dyDescent="0.3">
      <c r="A213" s="20" t="s">
        <v>439</v>
      </c>
      <c r="B213" s="22" t="s">
        <v>440</v>
      </c>
    </row>
    <row r="214" spans="1:2" x14ac:dyDescent="0.3">
      <c r="A214" s="20" t="s">
        <v>438</v>
      </c>
      <c r="B214" s="22" t="s">
        <v>437</v>
      </c>
    </row>
    <row r="215" spans="1:2" x14ac:dyDescent="0.3">
      <c r="A215" s="20" t="s">
        <v>441</v>
      </c>
      <c r="B215" s="22" t="s">
        <v>442</v>
      </c>
    </row>
    <row r="216" spans="1:2" x14ac:dyDescent="0.3">
      <c r="A216" s="20" t="s">
        <v>444</v>
      </c>
      <c r="B216" s="22" t="s">
        <v>445</v>
      </c>
    </row>
    <row r="217" spans="1:2" x14ac:dyDescent="0.3">
      <c r="A217" s="20" t="s">
        <v>448</v>
      </c>
      <c r="B217" s="22" t="s">
        <v>447</v>
      </c>
    </row>
    <row r="218" spans="1:2" x14ac:dyDescent="0.3">
      <c r="A218" s="20" t="s">
        <v>451</v>
      </c>
      <c r="B218" s="22" t="s">
        <v>450</v>
      </c>
    </row>
    <row r="219" spans="1:2" x14ac:dyDescent="0.3">
      <c r="A219" s="20" t="s">
        <v>454</v>
      </c>
      <c r="B219" s="22" t="s">
        <v>453</v>
      </c>
    </row>
    <row r="220" spans="1:2" x14ac:dyDescent="0.3">
      <c r="A220" s="24" t="s">
        <v>465</v>
      </c>
      <c r="B220" s="23" t="s">
        <v>464</v>
      </c>
    </row>
    <row r="221" spans="1:2" x14ac:dyDescent="0.3">
      <c r="A221" s="20" t="s">
        <v>467</v>
      </c>
      <c r="B221" s="22" t="s">
        <v>466</v>
      </c>
    </row>
    <row r="222" spans="1:2" x14ac:dyDescent="0.3">
      <c r="A222" s="20" t="s">
        <v>469</v>
      </c>
      <c r="B222" s="22" t="s">
        <v>468</v>
      </c>
    </row>
    <row r="223" spans="1:2" x14ac:dyDescent="0.3">
      <c r="A223" s="20" t="s">
        <v>473</v>
      </c>
      <c r="B223" s="17" t="s">
        <v>474</v>
      </c>
    </row>
    <row r="224" spans="1:2" x14ac:dyDescent="0.3">
      <c r="A224" s="17" t="s">
        <v>475</v>
      </c>
      <c r="B224" s="17" t="s">
        <v>476</v>
      </c>
    </row>
    <row r="225" spans="1:2" x14ac:dyDescent="0.3">
      <c r="A225" s="17" t="s">
        <v>478</v>
      </c>
      <c r="B225" s="17" t="s">
        <v>479</v>
      </c>
    </row>
    <row r="226" spans="1:2" x14ac:dyDescent="0.3">
      <c r="A226" s="17" t="s">
        <v>480</v>
      </c>
      <c r="B226" s="17" t="s">
        <v>481</v>
      </c>
    </row>
    <row r="227" spans="1:2" x14ac:dyDescent="0.3">
      <c r="A227" s="17" t="s">
        <v>483</v>
      </c>
      <c r="B227" s="17" t="s">
        <v>484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დეტალური</vt:lpstr>
      <vt:lpstr>მისამართები</vt:lpstr>
      <vt:lpstr>Regions</vt:lpstr>
      <vt:lpstr>მაღაზიების რაოდენობა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lasha</dc:creator>
  <cp:lastModifiedBy>Nino Bushelashvili</cp:lastModifiedBy>
  <cp:lastPrinted>2017-09-13T13:21:17Z</cp:lastPrinted>
  <dcterms:created xsi:type="dcterms:W3CDTF">2016-08-10T08:05:04Z</dcterms:created>
  <dcterms:modified xsi:type="dcterms:W3CDTF">2020-12-18T08:48:31Z</dcterms:modified>
</cp:coreProperties>
</file>